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说明" sheetId="4" r:id="rId1"/>
    <sheet name="勾稽关系" sheetId="1" r:id="rId2"/>
    <sheet name="已核对" sheetId="2" r:id="rId3"/>
    <sheet name="无法核对" sheetId="3" r:id="rId4"/>
    <sheet name="result1" sheetId="5" state="hidden" r:id="rId5"/>
  </sheets>
  <calcPr calcId="144525"/>
</workbook>
</file>

<file path=xl/calcChain.xml><?xml version="1.0" encoding="utf-8"?>
<calcChain xmlns="http://schemas.openxmlformats.org/spreadsheetml/2006/main">
  <c r="PX4" i="5" l="1"/>
  <c r="PY4" i="5" s="1"/>
  <c r="PS4" i="5"/>
  <c r="PT4" i="5" s="1"/>
  <c r="PN4" i="5"/>
  <c r="PO4" i="5" s="1"/>
  <c r="PJ4" i="5"/>
  <c r="PI4" i="5"/>
  <c r="PE4" i="5"/>
  <c r="PD4" i="5"/>
  <c r="OY4" i="5"/>
  <c r="OZ4" i="5" s="1"/>
  <c r="OT4" i="5"/>
  <c r="OU4" i="5" s="1"/>
  <c r="OP4" i="5"/>
  <c r="OO4" i="5"/>
  <c r="OK4" i="5"/>
  <c r="OJ4" i="5"/>
  <c r="OF4" i="5"/>
  <c r="OE4" i="5"/>
  <c r="OA4" i="5"/>
  <c r="NZ4" i="5"/>
  <c r="NU4" i="5"/>
  <c r="NV4" i="5" s="1"/>
  <c r="NP4" i="5"/>
  <c r="NQ4" i="5" s="1"/>
  <c r="NK4" i="5"/>
  <c r="NL4" i="5" s="1"/>
  <c r="NF4" i="5"/>
  <c r="NG4" i="5" s="1"/>
  <c r="NA4" i="5"/>
  <c r="NB4" i="5" s="1"/>
  <c r="MV4" i="5"/>
  <c r="MW4" i="5" s="1"/>
  <c r="MR4" i="5"/>
  <c r="MQ4" i="5"/>
  <c r="MM4" i="5"/>
  <c r="ML4" i="5"/>
  <c r="MG4" i="5"/>
  <c r="MH4" i="5" s="1"/>
  <c r="MB4" i="5"/>
  <c r="MC4" i="5" s="1"/>
  <c r="LX4" i="5"/>
  <c r="LW4" i="5"/>
  <c r="LS4" i="5"/>
  <c r="LR4" i="5"/>
  <c r="LM4" i="5"/>
  <c r="LN4" i="5" s="1"/>
  <c r="LH4" i="5"/>
  <c r="LI4" i="5" s="1"/>
  <c r="LC4" i="5"/>
  <c r="LD4" i="5" s="1"/>
  <c r="KX4" i="5"/>
  <c r="KY4" i="5" s="1"/>
  <c r="KS4" i="5"/>
  <c r="KT4" i="5" s="1"/>
  <c r="KN4" i="5"/>
  <c r="KO4" i="5" s="1"/>
  <c r="KI4" i="5"/>
  <c r="KJ4" i="5" s="1"/>
  <c r="KD4" i="5"/>
  <c r="KE4" i="5" s="1"/>
  <c r="JY4" i="5"/>
  <c r="JZ4" i="5" s="1"/>
  <c r="JT4" i="5"/>
  <c r="JU4" i="5" s="1"/>
  <c r="JP4" i="5"/>
  <c r="JO4" i="5"/>
  <c r="JK4" i="5"/>
  <c r="JJ4" i="5"/>
  <c r="JE4" i="5"/>
  <c r="JF4" i="5" s="1"/>
  <c r="IZ4" i="5"/>
  <c r="JA4" i="5" s="1"/>
  <c r="IU4" i="5"/>
  <c r="IV4" i="5" s="1"/>
  <c r="IP4" i="5"/>
  <c r="IQ4" i="5" s="1"/>
  <c r="IK4" i="5"/>
  <c r="IL4" i="5" s="1"/>
  <c r="IF4" i="5"/>
  <c r="IG4" i="5" s="1"/>
  <c r="IA4" i="5"/>
  <c r="IB4" i="5" s="1"/>
  <c r="HV4" i="5"/>
  <c r="HW4" i="5" s="1"/>
  <c r="HQ4" i="5"/>
  <c r="HR4" i="5" s="1"/>
  <c r="HL4" i="5"/>
  <c r="HM4" i="5" s="1"/>
  <c r="HH4" i="5"/>
  <c r="HG4" i="5"/>
  <c r="HC4" i="5"/>
  <c r="HB4" i="5"/>
  <c r="GW4" i="5"/>
  <c r="GX4" i="5" s="1"/>
  <c r="GR4" i="5"/>
  <c r="GS4" i="5" s="1"/>
  <c r="GN4" i="5"/>
  <c r="GM4" i="5"/>
  <c r="GI4" i="5"/>
  <c r="GH4" i="5"/>
  <c r="GC4" i="5"/>
  <c r="GD4" i="5" s="1"/>
  <c r="FX4" i="5"/>
  <c r="FY4" i="5" s="1"/>
  <c r="FS4" i="5"/>
  <c r="FT4" i="5" s="1"/>
  <c r="FN4" i="5"/>
  <c r="FO4" i="5" s="1"/>
  <c r="FJ4" i="5"/>
  <c r="FI4" i="5"/>
  <c r="FE4" i="5"/>
  <c r="FD4" i="5"/>
  <c r="EY4" i="5"/>
  <c r="EZ4" i="5" s="1"/>
  <c r="ET4" i="5"/>
  <c r="EU4" i="5" s="1"/>
  <c r="EO4" i="5"/>
  <c r="EP4" i="5" s="1"/>
  <c r="EJ4" i="5"/>
  <c r="EK4" i="5" s="1"/>
  <c r="EE4" i="5"/>
  <c r="EF4" i="5" s="1"/>
  <c r="DZ4" i="5"/>
  <c r="EA4" i="5" s="1"/>
  <c r="DV4" i="5"/>
  <c r="DU4" i="5"/>
  <c r="DQ4" i="5"/>
  <c r="DP4" i="5"/>
  <c r="DK4" i="5"/>
  <c r="DL4" i="5" s="1"/>
  <c r="DF4" i="5"/>
  <c r="DG4" i="5" s="1"/>
  <c r="DA4" i="5"/>
  <c r="DB4" i="5" s="1"/>
  <c r="CV4" i="5"/>
  <c r="CW4" i="5" s="1"/>
  <c r="CR4" i="5" l="1"/>
  <c r="CQ4" i="5"/>
  <c r="CM4" i="5"/>
  <c r="CL4" i="5"/>
  <c r="CH4" i="5"/>
  <c r="CG4" i="5"/>
  <c r="CC4" i="5"/>
  <c r="CB4" i="5"/>
  <c r="BX4" i="5"/>
  <c r="BW4" i="5"/>
  <c r="BS4" i="5"/>
  <c r="BR4" i="5"/>
  <c r="BN4" i="5"/>
  <c r="BM4" i="5"/>
  <c r="BI4" i="5"/>
  <c r="BH4" i="5"/>
  <c r="BD4" i="5"/>
  <c r="BC4" i="5"/>
  <c r="AY4" i="5"/>
  <c r="AX4" i="5"/>
  <c r="AT4" i="5"/>
  <c r="AS4" i="5"/>
  <c r="AO4" i="5"/>
  <c r="AN4" i="5"/>
  <c r="AJ4" i="5"/>
  <c r="AI4" i="5"/>
  <c r="AE4" i="5"/>
  <c r="AD4" i="5"/>
  <c r="Z4" i="5"/>
  <c r="Y4" i="5"/>
  <c r="U4" i="5"/>
  <c r="T4" i="5"/>
  <c r="P4" i="5"/>
  <c r="O4" i="5"/>
  <c r="K4" i="5"/>
  <c r="J4" i="5"/>
  <c r="F4" i="5"/>
  <c r="E4" i="5"/>
  <c r="F73" i="1" l="1"/>
  <c r="D73" i="1"/>
  <c r="C73" i="1"/>
  <c r="F69" i="1"/>
  <c r="D69" i="1"/>
  <c r="D68" i="1"/>
  <c r="C69" i="1"/>
  <c r="C68" i="1"/>
  <c r="F68" i="1"/>
  <c r="D67" i="1"/>
  <c r="C67" i="1"/>
  <c r="F67" i="1"/>
  <c r="D55" i="1"/>
  <c r="D66" i="1"/>
  <c r="C66" i="1"/>
  <c r="F55" i="1"/>
  <c r="C55" i="1"/>
  <c r="MQ36" i="5"/>
  <c r="MR36" i="5" s="1"/>
  <c r="MQ35" i="5"/>
  <c r="MR35" i="5" s="1"/>
  <c r="MQ34" i="5"/>
  <c r="MR34" i="5" s="1"/>
  <c r="MQ33" i="5"/>
  <c r="MR33" i="5" s="1"/>
  <c r="MQ32" i="5"/>
  <c r="MR32" i="5" s="1"/>
  <c r="MQ31" i="5"/>
  <c r="MR31" i="5" s="1"/>
  <c r="MQ30" i="5"/>
  <c r="MR30" i="5" s="1"/>
  <c r="MQ29" i="5"/>
  <c r="MR29" i="5" s="1"/>
  <c r="MQ28" i="5"/>
  <c r="MR28" i="5" s="1"/>
  <c r="MQ27" i="5"/>
  <c r="MR27" i="5" s="1"/>
  <c r="MQ26" i="5"/>
  <c r="MR26" i="5" s="1"/>
  <c r="MQ25" i="5"/>
  <c r="MR25" i="5" s="1"/>
  <c r="MQ24" i="5"/>
  <c r="MR24" i="5" s="1"/>
  <c r="MQ23" i="5"/>
  <c r="MR23" i="5" s="1"/>
  <c r="MQ22" i="5"/>
  <c r="MR22" i="5" s="1"/>
  <c r="MQ21" i="5"/>
  <c r="MR21" i="5" s="1"/>
  <c r="MQ20" i="5"/>
  <c r="MR20" i="5" s="1"/>
  <c r="MQ19" i="5"/>
  <c r="MR19" i="5" s="1"/>
  <c r="MQ18" i="5"/>
  <c r="MR18" i="5" s="1"/>
  <c r="MQ17" i="5"/>
  <c r="MR17" i="5" s="1"/>
  <c r="MQ16" i="5"/>
  <c r="MR16" i="5" s="1"/>
  <c r="MQ15" i="5"/>
  <c r="MR15" i="5" s="1"/>
  <c r="MQ14" i="5"/>
  <c r="MR14" i="5" s="1"/>
  <c r="MQ13" i="5"/>
  <c r="MR13" i="5" s="1"/>
  <c r="MQ12" i="5"/>
  <c r="MR12" i="5" s="1"/>
  <c r="MQ11" i="5"/>
  <c r="MR11" i="5" s="1"/>
  <c r="MQ10" i="5"/>
  <c r="MR10" i="5" s="1"/>
  <c r="MQ9" i="5"/>
  <c r="MR9" i="5" s="1"/>
  <c r="MQ8" i="5"/>
  <c r="MR8" i="5" s="1"/>
  <c r="MQ7" i="5"/>
  <c r="MR7" i="5" s="1"/>
  <c r="MQ6" i="5"/>
  <c r="MR6" i="5" s="1"/>
  <c r="MN2" i="5" s="1"/>
  <c r="MN3" i="5"/>
  <c r="LR36" i="5"/>
  <c r="LS36" i="5" s="1"/>
  <c r="LR35" i="5"/>
  <c r="LS35" i="5" s="1"/>
  <c r="LR34" i="5"/>
  <c r="LS34" i="5" s="1"/>
  <c r="LR33" i="5"/>
  <c r="LS33" i="5" s="1"/>
  <c r="LR32" i="5"/>
  <c r="LS32" i="5" s="1"/>
  <c r="LR31" i="5"/>
  <c r="LS31" i="5" s="1"/>
  <c r="LR30" i="5"/>
  <c r="LS30" i="5" s="1"/>
  <c r="LR29" i="5"/>
  <c r="LS29" i="5" s="1"/>
  <c r="LR28" i="5"/>
  <c r="LS28" i="5" s="1"/>
  <c r="LR27" i="5"/>
  <c r="LS27" i="5" s="1"/>
  <c r="LR26" i="5"/>
  <c r="LS26" i="5" s="1"/>
  <c r="LR25" i="5"/>
  <c r="LS25" i="5" s="1"/>
  <c r="LR24" i="5"/>
  <c r="LS24" i="5" s="1"/>
  <c r="LR23" i="5"/>
  <c r="LS23" i="5" s="1"/>
  <c r="LR22" i="5"/>
  <c r="LS22" i="5" s="1"/>
  <c r="LR21" i="5"/>
  <c r="LS21" i="5" s="1"/>
  <c r="LR20" i="5"/>
  <c r="LS20" i="5" s="1"/>
  <c r="LR19" i="5"/>
  <c r="LS19" i="5" s="1"/>
  <c r="LR18" i="5"/>
  <c r="LS18" i="5" s="1"/>
  <c r="LR17" i="5"/>
  <c r="LS17" i="5" s="1"/>
  <c r="LR16" i="5"/>
  <c r="LS16" i="5" s="1"/>
  <c r="LR15" i="5"/>
  <c r="LS15" i="5" s="1"/>
  <c r="LR14" i="5"/>
  <c r="LS14" i="5" s="1"/>
  <c r="LR13" i="5"/>
  <c r="LS13" i="5" s="1"/>
  <c r="LR12" i="5"/>
  <c r="LS12" i="5" s="1"/>
  <c r="LR11" i="5"/>
  <c r="LS11" i="5" s="1"/>
  <c r="LR10" i="5"/>
  <c r="LS10" i="5" s="1"/>
  <c r="LR9" i="5"/>
  <c r="LS9" i="5" s="1"/>
  <c r="LR8" i="5"/>
  <c r="LS8" i="5" s="1"/>
  <c r="LR7" i="5"/>
  <c r="LS7" i="5" s="1"/>
  <c r="LR6" i="5"/>
  <c r="LS6" i="5" s="1"/>
  <c r="LO3" i="5"/>
  <c r="LH36" i="5"/>
  <c r="LI36" i="5" s="1"/>
  <c r="LH35" i="5"/>
  <c r="LI35" i="5" s="1"/>
  <c r="LH34" i="5"/>
  <c r="LI34" i="5" s="1"/>
  <c r="LH33" i="5"/>
  <c r="LI33" i="5" s="1"/>
  <c r="LH32" i="5"/>
  <c r="LI32" i="5" s="1"/>
  <c r="LH31" i="5"/>
  <c r="LI31" i="5" s="1"/>
  <c r="LH30" i="5"/>
  <c r="LI30" i="5" s="1"/>
  <c r="LH29" i="5"/>
  <c r="LI29" i="5" s="1"/>
  <c r="LH28" i="5"/>
  <c r="LI28" i="5" s="1"/>
  <c r="LH27" i="5"/>
  <c r="LI27" i="5" s="1"/>
  <c r="LH26" i="5"/>
  <c r="LI26" i="5" s="1"/>
  <c r="LH25" i="5"/>
  <c r="LI25" i="5" s="1"/>
  <c r="LH24" i="5"/>
  <c r="LI24" i="5" s="1"/>
  <c r="LH23" i="5"/>
  <c r="LI23" i="5" s="1"/>
  <c r="LH22" i="5"/>
  <c r="LI22" i="5" s="1"/>
  <c r="LH21" i="5"/>
  <c r="LI21" i="5" s="1"/>
  <c r="LH20" i="5"/>
  <c r="LI20" i="5" s="1"/>
  <c r="LH19" i="5"/>
  <c r="LI19" i="5" s="1"/>
  <c r="LH18" i="5"/>
  <c r="LI18" i="5" s="1"/>
  <c r="LH17" i="5"/>
  <c r="LI17" i="5" s="1"/>
  <c r="LH16" i="5"/>
  <c r="LI16" i="5" s="1"/>
  <c r="LH15" i="5"/>
  <c r="LI15" i="5" s="1"/>
  <c r="LH14" i="5"/>
  <c r="LI14" i="5" s="1"/>
  <c r="LH13" i="5"/>
  <c r="LI13" i="5" s="1"/>
  <c r="LH12" i="5"/>
  <c r="LI12" i="5" s="1"/>
  <c r="LH11" i="5"/>
  <c r="LI11" i="5" s="1"/>
  <c r="LH10" i="5"/>
  <c r="LI10" i="5" s="1"/>
  <c r="LH9" i="5"/>
  <c r="LI9" i="5" s="1"/>
  <c r="LH8" i="5"/>
  <c r="LI8" i="5" s="1"/>
  <c r="LH7" i="5"/>
  <c r="LI7" i="5" s="1"/>
  <c r="LH6" i="5"/>
  <c r="LI6" i="5" s="1"/>
  <c r="LE2" i="5" s="1"/>
  <c r="LE3" i="5"/>
  <c r="KX36" i="5"/>
  <c r="KY36" i="5" s="1"/>
  <c r="KX35" i="5"/>
  <c r="KY35" i="5" s="1"/>
  <c r="KX34" i="5"/>
  <c r="KY34" i="5" s="1"/>
  <c r="KX33" i="5"/>
  <c r="KY33" i="5" s="1"/>
  <c r="KX32" i="5"/>
  <c r="KY32" i="5" s="1"/>
  <c r="KX31" i="5"/>
  <c r="KY31" i="5" s="1"/>
  <c r="KX30" i="5"/>
  <c r="KY30" i="5" s="1"/>
  <c r="KX29" i="5"/>
  <c r="KY29" i="5" s="1"/>
  <c r="KX28" i="5"/>
  <c r="KY28" i="5" s="1"/>
  <c r="KX27" i="5"/>
  <c r="KY27" i="5" s="1"/>
  <c r="KX26" i="5"/>
  <c r="KY26" i="5" s="1"/>
  <c r="KX25" i="5"/>
  <c r="KY25" i="5" s="1"/>
  <c r="KX24" i="5"/>
  <c r="KY24" i="5" s="1"/>
  <c r="KX23" i="5"/>
  <c r="KY23" i="5" s="1"/>
  <c r="KX22" i="5"/>
  <c r="KY22" i="5" s="1"/>
  <c r="KX21" i="5"/>
  <c r="KY21" i="5" s="1"/>
  <c r="KX20" i="5"/>
  <c r="KY20" i="5" s="1"/>
  <c r="KX19" i="5"/>
  <c r="KY19" i="5" s="1"/>
  <c r="KX18" i="5"/>
  <c r="KY18" i="5" s="1"/>
  <c r="KX17" i="5"/>
  <c r="KY17" i="5" s="1"/>
  <c r="KX16" i="5"/>
  <c r="KY16" i="5" s="1"/>
  <c r="KX15" i="5"/>
  <c r="KY15" i="5" s="1"/>
  <c r="KX14" i="5"/>
  <c r="KY14" i="5" s="1"/>
  <c r="KX13" i="5"/>
  <c r="KY13" i="5" s="1"/>
  <c r="KX12" i="5"/>
  <c r="KY12" i="5" s="1"/>
  <c r="KX11" i="5"/>
  <c r="KY11" i="5" s="1"/>
  <c r="KX10" i="5"/>
  <c r="KY10" i="5" s="1"/>
  <c r="KX9" i="5"/>
  <c r="KY9" i="5" s="1"/>
  <c r="KX8" i="5"/>
  <c r="KY8" i="5" s="1"/>
  <c r="KX7" i="5"/>
  <c r="KY7" i="5" s="1"/>
  <c r="KX6" i="5"/>
  <c r="KY6" i="5" s="1"/>
  <c r="KU2" i="5" s="1"/>
  <c r="KU3" i="5"/>
  <c r="KN36" i="5"/>
  <c r="KO36" i="5" s="1"/>
  <c r="KN35" i="5"/>
  <c r="KO35" i="5" s="1"/>
  <c r="KN34" i="5"/>
  <c r="KO34" i="5" s="1"/>
  <c r="KN33" i="5"/>
  <c r="KO33" i="5" s="1"/>
  <c r="KN32" i="5"/>
  <c r="KO32" i="5" s="1"/>
  <c r="KN31" i="5"/>
  <c r="KO31" i="5" s="1"/>
  <c r="KN30" i="5"/>
  <c r="KO30" i="5" s="1"/>
  <c r="KN29" i="5"/>
  <c r="KO29" i="5" s="1"/>
  <c r="KN28" i="5"/>
  <c r="KO28" i="5" s="1"/>
  <c r="KN27" i="5"/>
  <c r="KO27" i="5" s="1"/>
  <c r="KN26" i="5"/>
  <c r="KO26" i="5" s="1"/>
  <c r="KN25" i="5"/>
  <c r="KO25" i="5" s="1"/>
  <c r="KN24" i="5"/>
  <c r="KO24" i="5" s="1"/>
  <c r="KN23" i="5"/>
  <c r="KO23" i="5" s="1"/>
  <c r="KN22" i="5"/>
  <c r="KO22" i="5" s="1"/>
  <c r="KN21" i="5"/>
  <c r="KO21" i="5" s="1"/>
  <c r="KN20" i="5"/>
  <c r="KO20" i="5" s="1"/>
  <c r="KN19" i="5"/>
  <c r="KO19" i="5" s="1"/>
  <c r="KN18" i="5"/>
  <c r="KO18" i="5" s="1"/>
  <c r="KN17" i="5"/>
  <c r="KO17" i="5" s="1"/>
  <c r="KN16" i="5"/>
  <c r="KO16" i="5" s="1"/>
  <c r="KN15" i="5"/>
  <c r="KO15" i="5" s="1"/>
  <c r="KN14" i="5"/>
  <c r="KO14" i="5" s="1"/>
  <c r="KN13" i="5"/>
  <c r="KO13" i="5" s="1"/>
  <c r="KN12" i="5"/>
  <c r="KO12" i="5" s="1"/>
  <c r="KN11" i="5"/>
  <c r="KO11" i="5" s="1"/>
  <c r="KN10" i="5"/>
  <c r="KO10" i="5" s="1"/>
  <c r="KN9" i="5"/>
  <c r="KO9" i="5" s="1"/>
  <c r="KN8" i="5"/>
  <c r="KO8" i="5" s="1"/>
  <c r="KN7" i="5"/>
  <c r="KO7" i="5" s="1"/>
  <c r="KN6" i="5"/>
  <c r="KO6" i="5" s="1"/>
  <c r="KK2" i="5" s="1"/>
  <c r="KK3" i="5"/>
  <c r="IK36" i="5"/>
  <c r="IL36" i="5" s="1"/>
  <c r="IK35" i="5"/>
  <c r="IL35" i="5" s="1"/>
  <c r="IK34" i="5"/>
  <c r="IL34" i="5" s="1"/>
  <c r="IK33" i="5"/>
  <c r="IL33" i="5" s="1"/>
  <c r="IK32" i="5"/>
  <c r="IL32" i="5" s="1"/>
  <c r="IK31" i="5"/>
  <c r="IL31" i="5" s="1"/>
  <c r="IK30" i="5"/>
  <c r="IL30" i="5" s="1"/>
  <c r="IK29" i="5"/>
  <c r="IL29" i="5" s="1"/>
  <c r="IK28" i="5"/>
  <c r="IL28" i="5" s="1"/>
  <c r="IK27" i="5"/>
  <c r="IL27" i="5" s="1"/>
  <c r="IK26" i="5"/>
  <c r="IL26" i="5" s="1"/>
  <c r="IK25" i="5"/>
  <c r="IL25" i="5" s="1"/>
  <c r="IK24" i="5"/>
  <c r="IL24" i="5" s="1"/>
  <c r="IK23" i="5"/>
  <c r="IL23" i="5" s="1"/>
  <c r="IK22" i="5"/>
  <c r="IL22" i="5" s="1"/>
  <c r="IK21" i="5"/>
  <c r="IL21" i="5" s="1"/>
  <c r="IK20" i="5"/>
  <c r="IL20" i="5" s="1"/>
  <c r="IK19" i="5"/>
  <c r="IL19" i="5" s="1"/>
  <c r="IK18" i="5"/>
  <c r="IL18" i="5" s="1"/>
  <c r="IK17" i="5"/>
  <c r="IL17" i="5" s="1"/>
  <c r="IK16" i="5"/>
  <c r="IL16" i="5" s="1"/>
  <c r="IK15" i="5"/>
  <c r="IL15" i="5" s="1"/>
  <c r="IK14" i="5"/>
  <c r="IL14" i="5" s="1"/>
  <c r="IK13" i="5"/>
  <c r="IL13" i="5" s="1"/>
  <c r="IK12" i="5"/>
  <c r="IL12" i="5" s="1"/>
  <c r="IK11" i="5"/>
  <c r="IL11" i="5" s="1"/>
  <c r="IK10" i="5"/>
  <c r="IL10" i="5" s="1"/>
  <c r="IK9" i="5"/>
  <c r="IL9" i="5" s="1"/>
  <c r="IK8" i="5"/>
  <c r="IL8" i="5" s="1"/>
  <c r="IK7" i="5"/>
  <c r="IL7" i="5" s="1"/>
  <c r="IK6" i="5"/>
  <c r="IL6" i="5" s="1"/>
  <c r="IH3" i="5"/>
  <c r="IF36" i="5"/>
  <c r="IG36" i="5" s="1"/>
  <c r="IF35" i="5"/>
  <c r="IG35" i="5" s="1"/>
  <c r="IF34" i="5"/>
  <c r="IG34" i="5" s="1"/>
  <c r="IF33" i="5"/>
  <c r="IG33" i="5" s="1"/>
  <c r="IF32" i="5"/>
  <c r="IG32" i="5" s="1"/>
  <c r="IF31" i="5"/>
  <c r="IG31" i="5" s="1"/>
  <c r="IF30" i="5"/>
  <c r="IG30" i="5" s="1"/>
  <c r="IF29" i="5"/>
  <c r="IG29" i="5" s="1"/>
  <c r="IF28" i="5"/>
  <c r="IG28" i="5" s="1"/>
  <c r="IF27" i="5"/>
  <c r="IG27" i="5" s="1"/>
  <c r="IF26" i="5"/>
  <c r="IG26" i="5" s="1"/>
  <c r="IF25" i="5"/>
  <c r="IG25" i="5" s="1"/>
  <c r="IF24" i="5"/>
  <c r="IG24" i="5" s="1"/>
  <c r="IF23" i="5"/>
  <c r="IG23" i="5" s="1"/>
  <c r="IF22" i="5"/>
  <c r="IG22" i="5" s="1"/>
  <c r="IF21" i="5"/>
  <c r="IG21" i="5" s="1"/>
  <c r="IF20" i="5"/>
  <c r="IG20" i="5" s="1"/>
  <c r="IF19" i="5"/>
  <c r="IG19" i="5" s="1"/>
  <c r="IF18" i="5"/>
  <c r="IG18" i="5" s="1"/>
  <c r="IF17" i="5"/>
  <c r="IG17" i="5" s="1"/>
  <c r="IF16" i="5"/>
  <c r="IG16" i="5" s="1"/>
  <c r="IF15" i="5"/>
  <c r="IG15" i="5" s="1"/>
  <c r="IF14" i="5"/>
  <c r="IG14" i="5" s="1"/>
  <c r="IF13" i="5"/>
  <c r="IG13" i="5" s="1"/>
  <c r="IF12" i="5"/>
  <c r="IG12" i="5" s="1"/>
  <c r="IF11" i="5"/>
  <c r="IG11" i="5" s="1"/>
  <c r="IF10" i="5"/>
  <c r="IG10" i="5" s="1"/>
  <c r="IF9" i="5"/>
  <c r="IG9" i="5" s="1"/>
  <c r="IF8" i="5"/>
  <c r="IG8" i="5" s="1"/>
  <c r="IF7" i="5"/>
  <c r="IG7" i="5" s="1"/>
  <c r="IF6" i="5"/>
  <c r="IG6" i="5" s="1"/>
  <c r="IC3" i="5"/>
  <c r="PX36" i="5"/>
  <c r="PY36" i="5" s="1"/>
  <c r="PX35" i="5"/>
  <c r="PY35" i="5" s="1"/>
  <c r="PX34" i="5"/>
  <c r="PY34" i="5" s="1"/>
  <c r="PX33" i="5"/>
  <c r="PY33" i="5" s="1"/>
  <c r="PX32" i="5"/>
  <c r="PY32" i="5" s="1"/>
  <c r="PX31" i="5"/>
  <c r="PY31" i="5" s="1"/>
  <c r="PX30" i="5"/>
  <c r="PY30" i="5" s="1"/>
  <c r="PX29" i="5"/>
  <c r="PY29" i="5" s="1"/>
  <c r="PX28" i="5"/>
  <c r="PY28" i="5" s="1"/>
  <c r="PX27" i="5"/>
  <c r="PY27" i="5" s="1"/>
  <c r="PX26" i="5"/>
  <c r="PY26" i="5" s="1"/>
  <c r="PX25" i="5"/>
  <c r="PY25" i="5" s="1"/>
  <c r="PX24" i="5"/>
  <c r="PY24" i="5" s="1"/>
  <c r="PX23" i="5"/>
  <c r="PY23" i="5" s="1"/>
  <c r="PX22" i="5"/>
  <c r="PY22" i="5" s="1"/>
  <c r="PX21" i="5"/>
  <c r="PY21" i="5" s="1"/>
  <c r="PX20" i="5"/>
  <c r="PY20" i="5" s="1"/>
  <c r="PX19" i="5"/>
  <c r="PY19" i="5" s="1"/>
  <c r="PX18" i="5"/>
  <c r="PY18" i="5" s="1"/>
  <c r="PX17" i="5"/>
  <c r="PY17" i="5" s="1"/>
  <c r="PX16" i="5"/>
  <c r="PY16" i="5" s="1"/>
  <c r="PX15" i="5"/>
  <c r="PY15" i="5" s="1"/>
  <c r="PX14" i="5"/>
  <c r="PY14" i="5" s="1"/>
  <c r="PX13" i="5"/>
  <c r="PY13" i="5" s="1"/>
  <c r="PX12" i="5"/>
  <c r="PY12" i="5" s="1"/>
  <c r="PX11" i="5"/>
  <c r="PY11" i="5" s="1"/>
  <c r="PX10" i="5"/>
  <c r="PY10" i="5" s="1"/>
  <c r="PX9" i="5"/>
  <c r="PY9" i="5" s="1"/>
  <c r="PX8" i="5"/>
  <c r="PY8" i="5" s="1"/>
  <c r="PX7" i="5"/>
  <c r="PY7" i="5" s="1"/>
  <c r="PX6" i="5"/>
  <c r="PY6" i="5" s="1"/>
  <c r="PU3" i="5"/>
  <c r="PS36" i="5"/>
  <c r="PT36" i="5" s="1"/>
  <c r="PS35" i="5"/>
  <c r="PT35" i="5" s="1"/>
  <c r="PS34" i="5"/>
  <c r="PT34" i="5" s="1"/>
  <c r="PS33" i="5"/>
  <c r="PT33" i="5" s="1"/>
  <c r="PS32" i="5"/>
  <c r="PT32" i="5" s="1"/>
  <c r="PS31" i="5"/>
  <c r="PT31" i="5" s="1"/>
  <c r="PS30" i="5"/>
  <c r="PT30" i="5" s="1"/>
  <c r="PS29" i="5"/>
  <c r="PT29" i="5" s="1"/>
  <c r="PS28" i="5"/>
  <c r="PT28" i="5" s="1"/>
  <c r="PS27" i="5"/>
  <c r="PT27" i="5" s="1"/>
  <c r="PS26" i="5"/>
  <c r="PT26" i="5" s="1"/>
  <c r="PS25" i="5"/>
  <c r="PT25" i="5" s="1"/>
  <c r="PS24" i="5"/>
  <c r="PT24" i="5" s="1"/>
  <c r="PS23" i="5"/>
  <c r="PT23" i="5" s="1"/>
  <c r="PS22" i="5"/>
  <c r="PT22" i="5" s="1"/>
  <c r="PS21" i="5"/>
  <c r="PT21" i="5" s="1"/>
  <c r="PS20" i="5"/>
  <c r="PT20" i="5" s="1"/>
  <c r="PS19" i="5"/>
  <c r="PT19" i="5" s="1"/>
  <c r="PS18" i="5"/>
  <c r="PT18" i="5" s="1"/>
  <c r="PS17" i="5"/>
  <c r="PT17" i="5" s="1"/>
  <c r="PS16" i="5"/>
  <c r="PT16" i="5" s="1"/>
  <c r="PS15" i="5"/>
  <c r="PT15" i="5" s="1"/>
  <c r="PS14" i="5"/>
  <c r="PT14" i="5" s="1"/>
  <c r="PS13" i="5"/>
  <c r="PT13" i="5" s="1"/>
  <c r="PS12" i="5"/>
  <c r="PT12" i="5" s="1"/>
  <c r="PS11" i="5"/>
  <c r="PT11" i="5" s="1"/>
  <c r="PS10" i="5"/>
  <c r="PT10" i="5" s="1"/>
  <c r="PS9" i="5"/>
  <c r="PT9" i="5" s="1"/>
  <c r="PS8" i="5"/>
  <c r="PT8" i="5" s="1"/>
  <c r="PS7" i="5"/>
  <c r="PT7" i="5" s="1"/>
  <c r="PS6" i="5"/>
  <c r="PT6" i="5" s="1"/>
  <c r="PP3" i="5"/>
  <c r="PN36" i="5"/>
  <c r="PO36" i="5" s="1"/>
  <c r="PN35" i="5"/>
  <c r="PO35" i="5" s="1"/>
  <c r="PN34" i="5"/>
  <c r="PO34" i="5" s="1"/>
  <c r="PN33" i="5"/>
  <c r="PO33" i="5" s="1"/>
  <c r="PN32" i="5"/>
  <c r="PO32" i="5" s="1"/>
  <c r="PN31" i="5"/>
  <c r="PO31" i="5" s="1"/>
  <c r="PN30" i="5"/>
  <c r="PO30" i="5" s="1"/>
  <c r="PN29" i="5"/>
  <c r="PO29" i="5" s="1"/>
  <c r="PN28" i="5"/>
  <c r="PO28" i="5" s="1"/>
  <c r="PN27" i="5"/>
  <c r="PO27" i="5" s="1"/>
  <c r="PN26" i="5"/>
  <c r="PO26" i="5" s="1"/>
  <c r="PN25" i="5"/>
  <c r="PO25" i="5" s="1"/>
  <c r="PN24" i="5"/>
  <c r="PO24" i="5" s="1"/>
  <c r="PN23" i="5"/>
  <c r="PO23" i="5" s="1"/>
  <c r="PN22" i="5"/>
  <c r="PO22" i="5" s="1"/>
  <c r="PN21" i="5"/>
  <c r="PO21" i="5" s="1"/>
  <c r="PN20" i="5"/>
  <c r="PO20" i="5" s="1"/>
  <c r="PN19" i="5"/>
  <c r="PO19" i="5" s="1"/>
  <c r="PN18" i="5"/>
  <c r="PO18" i="5" s="1"/>
  <c r="PN17" i="5"/>
  <c r="PO17" i="5" s="1"/>
  <c r="PN16" i="5"/>
  <c r="PO16" i="5" s="1"/>
  <c r="PN15" i="5"/>
  <c r="PO15" i="5" s="1"/>
  <c r="PN14" i="5"/>
  <c r="PO14" i="5" s="1"/>
  <c r="PN13" i="5"/>
  <c r="PO13" i="5" s="1"/>
  <c r="PN12" i="5"/>
  <c r="PO12" i="5" s="1"/>
  <c r="PN11" i="5"/>
  <c r="PO11" i="5" s="1"/>
  <c r="PN10" i="5"/>
  <c r="PO10" i="5" s="1"/>
  <c r="PN9" i="5"/>
  <c r="PO9" i="5" s="1"/>
  <c r="PN8" i="5"/>
  <c r="PO8" i="5" s="1"/>
  <c r="PN7" i="5"/>
  <c r="PO7" i="5" s="1"/>
  <c r="PN6" i="5"/>
  <c r="PO6" i="5" s="1"/>
  <c r="PK3" i="5"/>
  <c r="PI36" i="5"/>
  <c r="PJ36" i="5" s="1"/>
  <c r="PI35" i="5"/>
  <c r="PJ35" i="5" s="1"/>
  <c r="PI34" i="5"/>
  <c r="PJ34" i="5" s="1"/>
  <c r="PI33" i="5"/>
  <c r="PJ33" i="5" s="1"/>
  <c r="PI32" i="5"/>
  <c r="PJ32" i="5" s="1"/>
  <c r="PI31" i="5"/>
  <c r="PJ31" i="5" s="1"/>
  <c r="PI30" i="5"/>
  <c r="PJ30" i="5" s="1"/>
  <c r="PI29" i="5"/>
  <c r="PJ29" i="5" s="1"/>
  <c r="PI28" i="5"/>
  <c r="PJ28" i="5" s="1"/>
  <c r="PI27" i="5"/>
  <c r="PJ27" i="5" s="1"/>
  <c r="PI26" i="5"/>
  <c r="PJ26" i="5" s="1"/>
  <c r="PI25" i="5"/>
  <c r="PJ25" i="5" s="1"/>
  <c r="PI24" i="5"/>
  <c r="PJ24" i="5" s="1"/>
  <c r="PI23" i="5"/>
  <c r="PJ23" i="5" s="1"/>
  <c r="PI22" i="5"/>
  <c r="PJ22" i="5" s="1"/>
  <c r="PI21" i="5"/>
  <c r="PJ21" i="5" s="1"/>
  <c r="PI20" i="5"/>
  <c r="PJ20" i="5" s="1"/>
  <c r="PI19" i="5"/>
  <c r="PJ19" i="5" s="1"/>
  <c r="PI18" i="5"/>
  <c r="PJ18" i="5" s="1"/>
  <c r="PI17" i="5"/>
  <c r="PJ17" i="5" s="1"/>
  <c r="PI16" i="5"/>
  <c r="PJ16" i="5" s="1"/>
  <c r="PI15" i="5"/>
  <c r="PJ15" i="5" s="1"/>
  <c r="PI14" i="5"/>
  <c r="PJ14" i="5" s="1"/>
  <c r="PI13" i="5"/>
  <c r="PJ13" i="5" s="1"/>
  <c r="PI12" i="5"/>
  <c r="PJ12" i="5" s="1"/>
  <c r="PI11" i="5"/>
  <c r="PJ11" i="5" s="1"/>
  <c r="PI10" i="5"/>
  <c r="PJ10" i="5" s="1"/>
  <c r="PI9" i="5"/>
  <c r="PJ9" i="5" s="1"/>
  <c r="PI8" i="5"/>
  <c r="PJ8" i="5" s="1"/>
  <c r="PI7" i="5"/>
  <c r="PJ7" i="5" s="1"/>
  <c r="PI6" i="5"/>
  <c r="PJ6" i="5" s="1"/>
  <c r="PF3" i="5"/>
  <c r="PD36" i="5"/>
  <c r="PE36" i="5" s="1"/>
  <c r="PD35" i="5"/>
  <c r="PE35" i="5" s="1"/>
  <c r="PD34" i="5"/>
  <c r="PE34" i="5" s="1"/>
  <c r="PD33" i="5"/>
  <c r="PE33" i="5" s="1"/>
  <c r="PD32" i="5"/>
  <c r="PE32" i="5" s="1"/>
  <c r="PD31" i="5"/>
  <c r="PE31" i="5" s="1"/>
  <c r="PD30" i="5"/>
  <c r="PE30" i="5" s="1"/>
  <c r="PD29" i="5"/>
  <c r="PE29" i="5" s="1"/>
  <c r="PD28" i="5"/>
  <c r="PE28" i="5" s="1"/>
  <c r="PD27" i="5"/>
  <c r="PE27" i="5" s="1"/>
  <c r="PD26" i="5"/>
  <c r="PE26" i="5" s="1"/>
  <c r="PD25" i="5"/>
  <c r="PE25" i="5" s="1"/>
  <c r="PD24" i="5"/>
  <c r="PE24" i="5" s="1"/>
  <c r="PD23" i="5"/>
  <c r="PE23" i="5" s="1"/>
  <c r="PD22" i="5"/>
  <c r="PE22" i="5" s="1"/>
  <c r="PD21" i="5"/>
  <c r="PE21" i="5" s="1"/>
  <c r="PD20" i="5"/>
  <c r="PE20" i="5" s="1"/>
  <c r="PD19" i="5"/>
  <c r="PE19" i="5" s="1"/>
  <c r="PD18" i="5"/>
  <c r="PE18" i="5" s="1"/>
  <c r="PD17" i="5"/>
  <c r="PE17" i="5" s="1"/>
  <c r="PD16" i="5"/>
  <c r="PE16" i="5" s="1"/>
  <c r="PD15" i="5"/>
  <c r="PE15" i="5" s="1"/>
  <c r="PD14" i="5"/>
  <c r="PE14" i="5" s="1"/>
  <c r="PD13" i="5"/>
  <c r="PE13" i="5" s="1"/>
  <c r="PD12" i="5"/>
  <c r="PE12" i="5" s="1"/>
  <c r="PD11" i="5"/>
  <c r="PE11" i="5" s="1"/>
  <c r="PD10" i="5"/>
  <c r="PE10" i="5" s="1"/>
  <c r="PD9" i="5"/>
  <c r="PE9" i="5" s="1"/>
  <c r="PD8" i="5"/>
  <c r="PE8" i="5" s="1"/>
  <c r="PD7" i="5"/>
  <c r="PE7" i="5" s="1"/>
  <c r="PD6" i="5"/>
  <c r="PE6" i="5" s="1"/>
  <c r="PA3" i="5"/>
  <c r="OY36" i="5"/>
  <c r="OZ36" i="5" s="1"/>
  <c r="OY35" i="5"/>
  <c r="OZ35" i="5" s="1"/>
  <c r="OY34" i="5"/>
  <c r="OZ34" i="5" s="1"/>
  <c r="OY33" i="5"/>
  <c r="OZ33" i="5" s="1"/>
  <c r="OY32" i="5"/>
  <c r="OZ32" i="5" s="1"/>
  <c r="OY31" i="5"/>
  <c r="OZ31" i="5" s="1"/>
  <c r="OY30" i="5"/>
  <c r="OZ30" i="5" s="1"/>
  <c r="OY29" i="5"/>
  <c r="OZ29" i="5" s="1"/>
  <c r="OY28" i="5"/>
  <c r="OZ28" i="5" s="1"/>
  <c r="OY27" i="5"/>
  <c r="OZ27" i="5" s="1"/>
  <c r="OY26" i="5"/>
  <c r="OZ26" i="5" s="1"/>
  <c r="OY25" i="5"/>
  <c r="OZ25" i="5" s="1"/>
  <c r="OY24" i="5"/>
  <c r="OZ24" i="5" s="1"/>
  <c r="OY23" i="5"/>
  <c r="OZ23" i="5" s="1"/>
  <c r="OY22" i="5"/>
  <c r="OZ22" i="5" s="1"/>
  <c r="OY21" i="5"/>
  <c r="OZ21" i="5" s="1"/>
  <c r="OY20" i="5"/>
  <c r="OZ20" i="5" s="1"/>
  <c r="OY19" i="5"/>
  <c r="OZ19" i="5" s="1"/>
  <c r="OY18" i="5"/>
  <c r="OZ18" i="5" s="1"/>
  <c r="OY17" i="5"/>
  <c r="OZ17" i="5" s="1"/>
  <c r="OY16" i="5"/>
  <c r="OZ16" i="5" s="1"/>
  <c r="OY15" i="5"/>
  <c r="OZ15" i="5" s="1"/>
  <c r="OY14" i="5"/>
  <c r="OZ14" i="5" s="1"/>
  <c r="OY13" i="5"/>
  <c r="OZ13" i="5" s="1"/>
  <c r="OY12" i="5"/>
  <c r="OZ12" i="5" s="1"/>
  <c r="OY11" i="5"/>
  <c r="OZ11" i="5" s="1"/>
  <c r="OY10" i="5"/>
  <c r="OZ10" i="5" s="1"/>
  <c r="OY9" i="5"/>
  <c r="OZ9" i="5" s="1"/>
  <c r="OY8" i="5"/>
  <c r="OZ8" i="5" s="1"/>
  <c r="OY7" i="5"/>
  <c r="OZ7" i="5" s="1"/>
  <c r="OY6" i="5"/>
  <c r="OZ6" i="5" s="1"/>
  <c r="OV3" i="5"/>
  <c r="OT36" i="5"/>
  <c r="OU36" i="5" s="1"/>
  <c r="OT35" i="5"/>
  <c r="OU35" i="5" s="1"/>
  <c r="OT34" i="5"/>
  <c r="OU34" i="5" s="1"/>
  <c r="OT33" i="5"/>
  <c r="OU33" i="5" s="1"/>
  <c r="OT32" i="5"/>
  <c r="OU32" i="5" s="1"/>
  <c r="OT31" i="5"/>
  <c r="OU31" i="5" s="1"/>
  <c r="OT30" i="5"/>
  <c r="OU30" i="5" s="1"/>
  <c r="OT29" i="5"/>
  <c r="OU29" i="5" s="1"/>
  <c r="OT28" i="5"/>
  <c r="OU28" i="5" s="1"/>
  <c r="OT27" i="5"/>
  <c r="OU27" i="5" s="1"/>
  <c r="OT26" i="5"/>
  <c r="OU26" i="5" s="1"/>
  <c r="OT25" i="5"/>
  <c r="OU25" i="5" s="1"/>
  <c r="OT24" i="5"/>
  <c r="OU24" i="5" s="1"/>
  <c r="OT23" i="5"/>
  <c r="OU23" i="5" s="1"/>
  <c r="OT22" i="5"/>
  <c r="OU22" i="5" s="1"/>
  <c r="OT21" i="5"/>
  <c r="OU21" i="5" s="1"/>
  <c r="OT20" i="5"/>
  <c r="OU20" i="5" s="1"/>
  <c r="OT19" i="5"/>
  <c r="OU19" i="5" s="1"/>
  <c r="OT18" i="5"/>
  <c r="OU18" i="5" s="1"/>
  <c r="OT17" i="5"/>
  <c r="OU17" i="5" s="1"/>
  <c r="OT16" i="5"/>
  <c r="OU16" i="5" s="1"/>
  <c r="OT15" i="5"/>
  <c r="OU15" i="5" s="1"/>
  <c r="OT14" i="5"/>
  <c r="OU14" i="5" s="1"/>
  <c r="OT13" i="5"/>
  <c r="OU13" i="5" s="1"/>
  <c r="OT12" i="5"/>
  <c r="OU12" i="5" s="1"/>
  <c r="OT11" i="5"/>
  <c r="OU11" i="5" s="1"/>
  <c r="OT10" i="5"/>
  <c r="OU10" i="5" s="1"/>
  <c r="OT9" i="5"/>
  <c r="OU9" i="5" s="1"/>
  <c r="OT8" i="5"/>
  <c r="OU8" i="5" s="1"/>
  <c r="OT7" i="5"/>
  <c r="OU7" i="5" s="1"/>
  <c r="OT6" i="5"/>
  <c r="OU6" i="5" s="1"/>
  <c r="OQ3" i="5"/>
  <c r="OO36" i="5"/>
  <c r="OP36" i="5" s="1"/>
  <c r="OO35" i="5"/>
  <c r="OP35" i="5" s="1"/>
  <c r="OO34" i="5"/>
  <c r="OP34" i="5" s="1"/>
  <c r="OO33" i="5"/>
  <c r="OP33" i="5" s="1"/>
  <c r="OO32" i="5"/>
  <c r="OP32" i="5" s="1"/>
  <c r="OO31" i="5"/>
  <c r="OP31" i="5" s="1"/>
  <c r="OO30" i="5"/>
  <c r="OP30" i="5" s="1"/>
  <c r="OO29" i="5"/>
  <c r="OP29" i="5" s="1"/>
  <c r="OO28" i="5"/>
  <c r="OP28" i="5" s="1"/>
  <c r="OO27" i="5"/>
  <c r="OP27" i="5" s="1"/>
  <c r="OO26" i="5"/>
  <c r="OP26" i="5" s="1"/>
  <c r="OO25" i="5"/>
  <c r="OP25" i="5" s="1"/>
  <c r="OO24" i="5"/>
  <c r="OP24" i="5" s="1"/>
  <c r="OO23" i="5"/>
  <c r="OP23" i="5" s="1"/>
  <c r="OO22" i="5"/>
  <c r="OP22" i="5" s="1"/>
  <c r="OO21" i="5"/>
  <c r="OP21" i="5" s="1"/>
  <c r="OO20" i="5"/>
  <c r="OP20" i="5" s="1"/>
  <c r="OO19" i="5"/>
  <c r="OP19" i="5" s="1"/>
  <c r="OO18" i="5"/>
  <c r="OP18" i="5" s="1"/>
  <c r="OO17" i="5"/>
  <c r="OP17" i="5" s="1"/>
  <c r="OO16" i="5"/>
  <c r="OP16" i="5" s="1"/>
  <c r="OO15" i="5"/>
  <c r="OP15" i="5" s="1"/>
  <c r="OO14" i="5"/>
  <c r="OP14" i="5" s="1"/>
  <c r="OO13" i="5"/>
  <c r="OP13" i="5" s="1"/>
  <c r="OO12" i="5"/>
  <c r="OP12" i="5" s="1"/>
  <c r="OO11" i="5"/>
  <c r="OP11" i="5" s="1"/>
  <c r="OO10" i="5"/>
  <c r="OP10" i="5" s="1"/>
  <c r="OO9" i="5"/>
  <c r="OP9" i="5" s="1"/>
  <c r="OO8" i="5"/>
  <c r="OP8" i="5" s="1"/>
  <c r="OO7" i="5"/>
  <c r="OP7" i="5" s="1"/>
  <c r="OO6" i="5"/>
  <c r="OP6" i="5" s="1"/>
  <c r="OL3" i="5"/>
  <c r="OJ36" i="5"/>
  <c r="OK36" i="5" s="1"/>
  <c r="OJ35" i="5"/>
  <c r="OK35" i="5" s="1"/>
  <c r="OJ34" i="5"/>
  <c r="OK34" i="5" s="1"/>
  <c r="OJ33" i="5"/>
  <c r="OK33" i="5" s="1"/>
  <c r="OJ32" i="5"/>
  <c r="OK32" i="5" s="1"/>
  <c r="OJ31" i="5"/>
  <c r="OK31" i="5" s="1"/>
  <c r="OJ30" i="5"/>
  <c r="OK30" i="5" s="1"/>
  <c r="OJ29" i="5"/>
  <c r="OK29" i="5" s="1"/>
  <c r="OJ28" i="5"/>
  <c r="OK28" i="5" s="1"/>
  <c r="OJ27" i="5"/>
  <c r="OK27" i="5" s="1"/>
  <c r="OJ26" i="5"/>
  <c r="OK26" i="5" s="1"/>
  <c r="OJ25" i="5"/>
  <c r="OK25" i="5" s="1"/>
  <c r="OJ24" i="5"/>
  <c r="OK24" i="5" s="1"/>
  <c r="OJ23" i="5"/>
  <c r="OK23" i="5" s="1"/>
  <c r="OJ22" i="5"/>
  <c r="OK22" i="5" s="1"/>
  <c r="OJ21" i="5"/>
  <c r="OK21" i="5" s="1"/>
  <c r="OJ20" i="5"/>
  <c r="OK20" i="5" s="1"/>
  <c r="OJ19" i="5"/>
  <c r="OK19" i="5" s="1"/>
  <c r="OJ18" i="5"/>
  <c r="OK18" i="5" s="1"/>
  <c r="OJ17" i="5"/>
  <c r="OK17" i="5" s="1"/>
  <c r="OJ16" i="5"/>
  <c r="OK16" i="5" s="1"/>
  <c r="OJ15" i="5"/>
  <c r="OK15" i="5" s="1"/>
  <c r="OJ14" i="5"/>
  <c r="OK14" i="5" s="1"/>
  <c r="OJ13" i="5"/>
  <c r="OK13" i="5" s="1"/>
  <c r="OJ12" i="5"/>
  <c r="OK12" i="5" s="1"/>
  <c r="OJ11" i="5"/>
  <c r="OK11" i="5" s="1"/>
  <c r="OJ10" i="5"/>
  <c r="OK10" i="5" s="1"/>
  <c r="OJ9" i="5"/>
  <c r="OK9" i="5" s="1"/>
  <c r="OJ8" i="5"/>
  <c r="OK8" i="5" s="1"/>
  <c r="OJ7" i="5"/>
  <c r="OK7" i="5" s="1"/>
  <c r="OJ6" i="5"/>
  <c r="OK6" i="5" s="1"/>
  <c r="OG3" i="5"/>
  <c r="OE36" i="5"/>
  <c r="OF36" i="5" s="1"/>
  <c r="OE35" i="5"/>
  <c r="OF35" i="5" s="1"/>
  <c r="OE34" i="5"/>
  <c r="OF34" i="5" s="1"/>
  <c r="OE33" i="5"/>
  <c r="OF33" i="5" s="1"/>
  <c r="OE32" i="5"/>
  <c r="OF32" i="5" s="1"/>
  <c r="OE31" i="5"/>
  <c r="OF31" i="5" s="1"/>
  <c r="OE30" i="5"/>
  <c r="OF30" i="5" s="1"/>
  <c r="OE29" i="5"/>
  <c r="OF29" i="5" s="1"/>
  <c r="OE28" i="5"/>
  <c r="OF28" i="5" s="1"/>
  <c r="OE27" i="5"/>
  <c r="OF27" i="5" s="1"/>
  <c r="OE26" i="5"/>
  <c r="OF26" i="5" s="1"/>
  <c r="OE25" i="5"/>
  <c r="OF25" i="5" s="1"/>
  <c r="OE24" i="5"/>
  <c r="OF24" i="5" s="1"/>
  <c r="OE23" i="5"/>
  <c r="OF23" i="5" s="1"/>
  <c r="OE22" i="5"/>
  <c r="OF22" i="5" s="1"/>
  <c r="OE21" i="5"/>
  <c r="OF21" i="5" s="1"/>
  <c r="OE20" i="5"/>
  <c r="OF20" i="5" s="1"/>
  <c r="OE19" i="5"/>
  <c r="OF19" i="5" s="1"/>
  <c r="OE18" i="5"/>
  <c r="OF18" i="5" s="1"/>
  <c r="OE17" i="5"/>
  <c r="OF17" i="5" s="1"/>
  <c r="OE16" i="5"/>
  <c r="OF16" i="5" s="1"/>
  <c r="OE15" i="5"/>
  <c r="OF15" i="5" s="1"/>
  <c r="OE14" i="5"/>
  <c r="OF14" i="5" s="1"/>
  <c r="OE13" i="5"/>
  <c r="OF13" i="5" s="1"/>
  <c r="OE12" i="5"/>
  <c r="OF12" i="5" s="1"/>
  <c r="OE11" i="5"/>
  <c r="OF11" i="5" s="1"/>
  <c r="OE10" i="5"/>
  <c r="OF10" i="5" s="1"/>
  <c r="OE9" i="5"/>
  <c r="OF9" i="5" s="1"/>
  <c r="OE8" i="5"/>
  <c r="OF8" i="5" s="1"/>
  <c r="OE7" i="5"/>
  <c r="OF7" i="5" s="1"/>
  <c r="OE6" i="5"/>
  <c r="OF6" i="5" s="1"/>
  <c r="OB3" i="5"/>
  <c r="NZ36" i="5"/>
  <c r="OA36" i="5" s="1"/>
  <c r="NZ35" i="5"/>
  <c r="OA35" i="5" s="1"/>
  <c r="NZ34" i="5"/>
  <c r="OA34" i="5" s="1"/>
  <c r="NZ33" i="5"/>
  <c r="OA33" i="5" s="1"/>
  <c r="NZ32" i="5"/>
  <c r="OA32" i="5" s="1"/>
  <c r="NZ31" i="5"/>
  <c r="OA31" i="5" s="1"/>
  <c r="NZ30" i="5"/>
  <c r="OA30" i="5" s="1"/>
  <c r="NZ29" i="5"/>
  <c r="OA29" i="5" s="1"/>
  <c r="NZ28" i="5"/>
  <c r="OA28" i="5" s="1"/>
  <c r="NZ27" i="5"/>
  <c r="OA27" i="5" s="1"/>
  <c r="NZ26" i="5"/>
  <c r="OA26" i="5" s="1"/>
  <c r="NZ25" i="5"/>
  <c r="OA25" i="5" s="1"/>
  <c r="NZ24" i="5"/>
  <c r="OA24" i="5" s="1"/>
  <c r="NZ23" i="5"/>
  <c r="OA23" i="5" s="1"/>
  <c r="NZ22" i="5"/>
  <c r="OA22" i="5" s="1"/>
  <c r="NZ21" i="5"/>
  <c r="OA21" i="5" s="1"/>
  <c r="NZ20" i="5"/>
  <c r="OA20" i="5" s="1"/>
  <c r="NZ19" i="5"/>
  <c r="OA19" i="5" s="1"/>
  <c r="NZ18" i="5"/>
  <c r="OA18" i="5" s="1"/>
  <c r="NZ17" i="5"/>
  <c r="OA17" i="5" s="1"/>
  <c r="NZ16" i="5"/>
  <c r="OA16" i="5" s="1"/>
  <c r="NZ15" i="5"/>
  <c r="OA15" i="5" s="1"/>
  <c r="NZ14" i="5"/>
  <c r="OA14" i="5" s="1"/>
  <c r="NZ13" i="5"/>
  <c r="OA13" i="5" s="1"/>
  <c r="NZ12" i="5"/>
  <c r="OA12" i="5" s="1"/>
  <c r="NZ11" i="5"/>
  <c r="OA11" i="5" s="1"/>
  <c r="NZ10" i="5"/>
  <c r="OA10" i="5" s="1"/>
  <c r="NZ9" i="5"/>
  <c r="OA9" i="5" s="1"/>
  <c r="NZ8" i="5"/>
  <c r="OA8" i="5" s="1"/>
  <c r="NZ7" i="5"/>
  <c r="OA7" i="5" s="1"/>
  <c r="NZ6" i="5"/>
  <c r="OA6" i="5" s="1"/>
  <c r="NW3" i="5"/>
  <c r="NU36" i="5"/>
  <c r="NV36" i="5" s="1"/>
  <c r="NU35" i="5"/>
  <c r="NV35" i="5" s="1"/>
  <c r="NU34" i="5"/>
  <c r="NV34" i="5" s="1"/>
  <c r="NU33" i="5"/>
  <c r="NV33" i="5" s="1"/>
  <c r="NU32" i="5"/>
  <c r="NV32" i="5" s="1"/>
  <c r="NU31" i="5"/>
  <c r="NV31" i="5" s="1"/>
  <c r="NU30" i="5"/>
  <c r="NV30" i="5" s="1"/>
  <c r="NU29" i="5"/>
  <c r="NV29" i="5" s="1"/>
  <c r="NU28" i="5"/>
  <c r="NV28" i="5" s="1"/>
  <c r="NU27" i="5"/>
  <c r="NV27" i="5" s="1"/>
  <c r="NU26" i="5"/>
  <c r="NV26" i="5" s="1"/>
  <c r="NU25" i="5"/>
  <c r="NV25" i="5" s="1"/>
  <c r="NU24" i="5"/>
  <c r="NV24" i="5" s="1"/>
  <c r="NU23" i="5"/>
  <c r="NV23" i="5" s="1"/>
  <c r="NU22" i="5"/>
  <c r="NV22" i="5" s="1"/>
  <c r="NU21" i="5"/>
  <c r="NV21" i="5" s="1"/>
  <c r="NU20" i="5"/>
  <c r="NV20" i="5" s="1"/>
  <c r="NU19" i="5"/>
  <c r="NV19" i="5" s="1"/>
  <c r="NU18" i="5"/>
  <c r="NV18" i="5" s="1"/>
  <c r="NU17" i="5"/>
  <c r="NV17" i="5" s="1"/>
  <c r="NU16" i="5"/>
  <c r="NV16" i="5" s="1"/>
  <c r="NU15" i="5"/>
  <c r="NV15" i="5" s="1"/>
  <c r="NU14" i="5"/>
  <c r="NV14" i="5" s="1"/>
  <c r="NU13" i="5"/>
  <c r="NV13" i="5" s="1"/>
  <c r="NU12" i="5"/>
  <c r="NV12" i="5" s="1"/>
  <c r="NU11" i="5"/>
  <c r="NV11" i="5" s="1"/>
  <c r="NU10" i="5"/>
  <c r="NV10" i="5" s="1"/>
  <c r="NU9" i="5"/>
  <c r="NV9" i="5" s="1"/>
  <c r="NU8" i="5"/>
  <c r="NV8" i="5" s="1"/>
  <c r="NU7" i="5"/>
  <c r="NV7" i="5" s="1"/>
  <c r="NU6" i="5"/>
  <c r="NV6" i="5" s="1"/>
  <c r="NR3" i="5"/>
  <c r="NP36" i="5"/>
  <c r="NQ36" i="5" s="1"/>
  <c r="NP35" i="5"/>
  <c r="NQ35" i="5" s="1"/>
  <c r="NP34" i="5"/>
  <c r="NQ34" i="5" s="1"/>
  <c r="NP33" i="5"/>
  <c r="NQ33" i="5" s="1"/>
  <c r="NP32" i="5"/>
  <c r="NQ32" i="5" s="1"/>
  <c r="NP31" i="5"/>
  <c r="NQ31" i="5" s="1"/>
  <c r="NP30" i="5"/>
  <c r="NQ30" i="5" s="1"/>
  <c r="NP29" i="5"/>
  <c r="NQ29" i="5" s="1"/>
  <c r="NP28" i="5"/>
  <c r="NQ28" i="5" s="1"/>
  <c r="NP27" i="5"/>
  <c r="NQ27" i="5" s="1"/>
  <c r="NP26" i="5"/>
  <c r="NQ26" i="5" s="1"/>
  <c r="NP25" i="5"/>
  <c r="NQ25" i="5" s="1"/>
  <c r="NP24" i="5"/>
  <c r="NQ24" i="5" s="1"/>
  <c r="NP23" i="5"/>
  <c r="NQ23" i="5" s="1"/>
  <c r="NP22" i="5"/>
  <c r="NQ22" i="5" s="1"/>
  <c r="NP21" i="5"/>
  <c r="NQ21" i="5" s="1"/>
  <c r="NP20" i="5"/>
  <c r="NQ20" i="5" s="1"/>
  <c r="NP19" i="5"/>
  <c r="NQ19" i="5" s="1"/>
  <c r="NP18" i="5"/>
  <c r="NQ18" i="5" s="1"/>
  <c r="NP17" i="5"/>
  <c r="NQ17" i="5" s="1"/>
  <c r="NP16" i="5"/>
  <c r="NQ16" i="5" s="1"/>
  <c r="NP15" i="5"/>
  <c r="NQ15" i="5" s="1"/>
  <c r="NP14" i="5"/>
  <c r="NQ14" i="5" s="1"/>
  <c r="NP13" i="5"/>
  <c r="NQ13" i="5" s="1"/>
  <c r="NP12" i="5"/>
  <c r="NQ12" i="5" s="1"/>
  <c r="NP11" i="5"/>
  <c r="NQ11" i="5" s="1"/>
  <c r="NP10" i="5"/>
  <c r="NQ10" i="5" s="1"/>
  <c r="NP9" i="5"/>
  <c r="NQ9" i="5" s="1"/>
  <c r="NP8" i="5"/>
  <c r="NQ8" i="5" s="1"/>
  <c r="NP7" i="5"/>
  <c r="NQ7" i="5" s="1"/>
  <c r="NP6" i="5"/>
  <c r="NQ6" i="5" s="1"/>
  <c r="NM3" i="5"/>
  <c r="NK36" i="5"/>
  <c r="NL36" i="5" s="1"/>
  <c r="NK35" i="5"/>
  <c r="NL35" i="5" s="1"/>
  <c r="NK34" i="5"/>
  <c r="NL34" i="5" s="1"/>
  <c r="NK33" i="5"/>
  <c r="NL33" i="5" s="1"/>
  <c r="NK32" i="5"/>
  <c r="NL32" i="5" s="1"/>
  <c r="NK31" i="5"/>
  <c r="NL31" i="5" s="1"/>
  <c r="NK30" i="5"/>
  <c r="NL30" i="5" s="1"/>
  <c r="NK29" i="5"/>
  <c r="NL29" i="5" s="1"/>
  <c r="NK28" i="5"/>
  <c r="NL28" i="5" s="1"/>
  <c r="NK27" i="5"/>
  <c r="NL27" i="5" s="1"/>
  <c r="NK26" i="5"/>
  <c r="NL26" i="5" s="1"/>
  <c r="NK25" i="5"/>
  <c r="NL25" i="5" s="1"/>
  <c r="NK24" i="5"/>
  <c r="NL24" i="5" s="1"/>
  <c r="NK23" i="5"/>
  <c r="NL23" i="5" s="1"/>
  <c r="NK22" i="5"/>
  <c r="NL22" i="5" s="1"/>
  <c r="NK21" i="5"/>
  <c r="NL21" i="5" s="1"/>
  <c r="NK20" i="5"/>
  <c r="NL20" i="5" s="1"/>
  <c r="NK19" i="5"/>
  <c r="NL19" i="5" s="1"/>
  <c r="NK18" i="5"/>
  <c r="NL18" i="5" s="1"/>
  <c r="NK17" i="5"/>
  <c r="NL17" i="5" s="1"/>
  <c r="NK16" i="5"/>
  <c r="NL16" i="5" s="1"/>
  <c r="NK15" i="5"/>
  <c r="NL15" i="5" s="1"/>
  <c r="NK14" i="5"/>
  <c r="NL14" i="5" s="1"/>
  <c r="NK13" i="5"/>
  <c r="NL13" i="5" s="1"/>
  <c r="NK12" i="5"/>
  <c r="NL12" i="5" s="1"/>
  <c r="NK11" i="5"/>
  <c r="NL11" i="5" s="1"/>
  <c r="NK10" i="5"/>
  <c r="NL10" i="5" s="1"/>
  <c r="NK9" i="5"/>
  <c r="NL9" i="5" s="1"/>
  <c r="NK8" i="5"/>
  <c r="NL8" i="5" s="1"/>
  <c r="NK7" i="5"/>
  <c r="NL7" i="5" s="1"/>
  <c r="NK6" i="5"/>
  <c r="NL6" i="5" s="1"/>
  <c r="NH3" i="5"/>
  <c r="NF36" i="5"/>
  <c r="NG36" i="5" s="1"/>
  <c r="NF35" i="5"/>
  <c r="NG35" i="5" s="1"/>
  <c r="NF34" i="5"/>
  <c r="NG34" i="5" s="1"/>
  <c r="NF33" i="5"/>
  <c r="NG33" i="5" s="1"/>
  <c r="NF32" i="5"/>
  <c r="NG32" i="5" s="1"/>
  <c r="NF31" i="5"/>
  <c r="NG31" i="5" s="1"/>
  <c r="NF30" i="5"/>
  <c r="NG30" i="5" s="1"/>
  <c r="NF29" i="5"/>
  <c r="NG29" i="5" s="1"/>
  <c r="NF28" i="5"/>
  <c r="NG28" i="5" s="1"/>
  <c r="NF27" i="5"/>
  <c r="NG27" i="5" s="1"/>
  <c r="NF26" i="5"/>
  <c r="NG26" i="5" s="1"/>
  <c r="NF25" i="5"/>
  <c r="NG25" i="5" s="1"/>
  <c r="NF24" i="5"/>
  <c r="NG24" i="5" s="1"/>
  <c r="NF23" i="5"/>
  <c r="NG23" i="5" s="1"/>
  <c r="NF22" i="5"/>
  <c r="NG22" i="5" s="1"/>
  <c r="NF21" i="5"/>
  <c r="NG21" i="5" s="1"/>
  <c r="NF20" i="5"/>
  <c r="NG20" i="5" s="1"/>
  <c r="NF19" i="5"/>
  <c r="NG19" i="5" s="1"/>
  <c r="NF18" i="5"/>
  <c r="NG18" i="5" s="1"/>
  <c r="NF17" i="5"/>
  <c r="NG17" i="5" s="1"/>
  <c r="NF16" i="5"/>
  <c r="NG16" i="5" s="1"/>
  <c r="NF15" i="5"/>
  <c r="NG15" i="5" s="1"/>
  <c r="NF14" i="5"/>
  <c r="NG14" i="5" s="1"/>
  <c r="NF13" i="5"/>
  <c r="NG13" i="5" s="1"/>
  <c r="NF12" i="5"/>
  <c r="NG12" i="5" s="1"/>
  <c r="NF11" i="5"/>
  <c r="NG11" i="5" s="1"/>
  <c r="NF10" i="5"/>
  <c r="NG10" i="5" s="1"/>
  <c r="NF9" i="5"/>
  <c r="NG9" i="5" s="1"/>
  <c r="NF8" i="5"/>
  <c r="NG8" i="5" s="1"/>
  <c r="NF7" i="5"/>
  <c r="NG7" i="5" s="1"/>
  <c r="NF6" i="5"/>
  <c r="NG6" i="5" s="1"/>
  <c r="NC3" i="5"/>
  <c r="NA36" i="5"/>
  <c r="NB36" i="5" s="1"/>
  <c r="NA35" i="5"/>
  <c r="NB35" i="5" s="1"/>
  <c r="NA34" i="5"/>
  <c r="NB34" i="5" s="1"/>
  <c r="NA33" i="5"/>
  <c r="NB33" i="5" s="1"/>
  <c r="NA32" i="5"/>
  <c r="NB32" i="5" s="1"/>
  <c r="NA31" i="5"/>
  <c r="NB31" i="5" s="1"/>
  <c r="NA30" i="5"/>
  <c r="NB30" i="5" s="1"/>
  <c r="NA29" i="5"/>
  <c r="NB29" i="5" s="1"/>
  <c r="NA28" i="5"/>
  <c r="NB28" i="5" s="1"/>
  <c r="NA27" i="5"/>
  <c r="NB27" i="5" s="1"/>
  <c r="NA26" i="5"/>
  <c r="NB26" i="5" s="1"/>
  <c r="NA25" i="5"/>
  <c r="NB25" i="5" s="1"/>
  <c r="NA24" i="5"/>
  <c r="NB24" i="5" s="1"/>
  <c r="NA23" i="5"/>
  <c r="NB23" i="5" s="1"/>
  <c r="NA22" i="5"/>
  <c r="NB22" i="5" s="1"/>
  <c r="NA21" i="5"/>
  <c r="NB21" i="5" s="1"/>
  <c r="NA20" i="5"/>
  <c r="NB20" i="5" s="1"/>
  <c r="NA19" i="5"/>
  <c r="NB19" i="5" s="1"/>
  <c r="NA18" i="5"/>
  <c r="NB18" i="5" s="1"/>
  <c r="NA17" i="5"/>
  <c r="NB17" i="5" s="1"/>
  <c r="NA16" i="5"/>
  <c r="NB16" i="5" s="1"/>
  <c r="NA15" i="5"/>
  <c r="NB15" i="5" s="1"/>
  <c r="NA14" i="5"/>
  <c r="NB14" i="5" s="1"/>
  <c r="NA13" i="5"/>
  <c r="NB13" i="5" s="1"/>
  <c r="NA12" i="5"/>
  <c r="NB12" i="5" s="1"/>
  <c r="NA11" i="5"/>
  <c r="NB11" i="5" s="1"/>
  <c r="NA10" i="5"/>
  <c r="NB10" i="5" s="1"/>
  <c r="NA9" i="5"/>
  <c r="NB9" i="5" s="1"/>
  <c r="NA8" i="5"/>
  <c r="NB8" i="5" s="1"/>
  <c r="NA7" i="5"/>
  <c r="NB7" i="5" s="1"/>
  <c r="NA6" i="5"/>
  <c r="NB6" i="5" s="1"/>
  <c r="MX3" i="5"/>
  <c r="MV36" i="5"/>
  <c r="MW36" i="5" s="1"/>
  <c r="MV35" i="5"/>
  <c r="MW35" i="5" s="1"/>
  <c r="MV34" i="5"/>
  <c r="MW34" i="5" s="1"/>
  <c r="MV33" i="5"/>
  <c r="MW33" i="5" s="1"/>
  <c r="MV32" i="5"/>
  <c r="MW32" i="5" s="1"/>
  <c r="MV31" i="5"/>
  <c r="MW31" i="5" s="1"/>
  <c r="MV30" i="5"/>
  <c r="MW30" i="5" s="1"/>
  <c r="MV29" i="5"/>
  <c r="MW29" i="5" s="1"/>
  <c r="MV28" i="5"/>
  <c r="MW28" i="5" s="1"/>
  <c r="MV27" i="5"/>
  <c r="MW27" i="5" s="1"/>
  <c r="MV26" i="5"/>
  <c r="MW26" i="5" s="1"/>
  <c r="MV25" i="5"/>
  <c r="MW25" i="5" s="1"/>
  <c r="MV24" i="5"/>
  <c r="MW24" i="5" s="1"/>
  <c r="MV23" i="5"/>
  <c r="MW23" i="5" s="1"/>
  <c r="MV22" i="5"/>
  <c r="MW22" i="5" s="1"/>
  <c r="MV21" i="5"/>
  <c r="MW21" i="5" s="1"/>
  <c r="MV20" i="5"/>
  <c r="MW20" i="5" s="1"/>
  <c r="MV19" i="5"/>
  <c r="MW19" i="5" s="1"/>
  <c r="MV18" i="5"/>
  <c r="MW18" i="5" s="1"/>
  <c r="MV17" i="5"/>
  <c r="MW17" i="5" s="1"/>
  <c r="MV16" i="5"/>
  <c r="MW16" i="5" s="1"/>
  <c r="MV15" i="5"/>
  <c r="MW15" i="5" s="1"/>
  <c r="MV14" i="5"/>
  <c r="MW14" i="5" s="1"/>
  <c r="MV13" i="5"/>
  <c r="MW13" i="5" s="1"/>
  <c r="MV12" i="5"/>
  <c r="MW12" i="5" s="1"/>
  <c r="MV11" i="5"/>
  <c r="MW11" i="5" s="1"/>
  <c r="MV10" i="5"/>
  <c r="MW10" i="5" s="1"/>
  <c r="MV9" i="5"/>
  <c r="MW9" i="5" s="1"/>
  <c r="MV8" i="5"/>
  <c r="MW8" i="5" s="1"/>
  <c r="MV7" i="5"/>
  <c r="MW7" i="5" s="1"/>
  <c r="MV6" i="5"/>
  <c r="MW6" i="5" s="1"/>
  <c r="MS3" i="5"/>
  <c r="ML36" i="5"/>
  <c r="MM36" i="5" s="1"/>
  <c r="ML35" i="5"/>
  <c r="MM35" i="5" s="1"/>
  <c r="ML34" i="5"/>
  <c r="MM34" i="5" s="1"/>
  <c r="ML33" i="5"/>
  <c r="MM33" i="5" s="1"/>
  <c r="ML32" i="5"/>
  <c r="MM32" i="5" s="1"/>
  <c r="ML31" i="5"/>
  <c r="MM31" i="5" s="1"/>
  <c r="ML30" i="5"/>
  <c r="MM30" i="5" s="1"/>
  <c r="ML29" i="5"/>
  <c r="MM29" i="5" s="1"/>
  <c r="ML28" i="5"/>
  <c r="MM28" i="5" s="1"/>
  <c r="ML27" i="5"/>
  <c r="MM27" i="5" s="1"/>
  <c r="ML26" i="5"/>
  <c r="MM26" i="5" s="1"/>
  <c r="ML25" i="5"/>
  <c r="MM25" i="5" s="1"/>
  <c r="ML24" i="5"/>
  <c r="MM24" i="5" s="1"/>
  <c r="ML23" i="5"/>
  <c r="MM23" i="5" s="1"/>
  <c r="ML22" i="5"/>
  <c r="MM22" i="5" s="1"/>
  <c r="ML21" i="5"/>
  <c r="MM21" i="5" s="1"/>
  <c r="ML20" i="5"/>
  <c r="MM20" i="5" s="1"/>
  <c r="ML19" i="5"/>
  <c r="MM19" i="5" s="1"/>
  <c r="ML18" i="5"/>
  <c r="MM18" i="5" s="1"/>
  <c r="ML17" i="5"/>
  <c r="MM17" i="5" s="1"/>
  <c r="ML16" i="5"/>
  <c r="MM16" i="5" s="1"/>
  <c r="ML15" i="5"/>
  <c r="MM15" i="5" s="1"/>
  <c r="ML14" i="5"/>
  <c r="MM14" i="5" s="1"/>
  <c r="ML13" i="5"/>
  <c r="MM13" i="5" s="1"/>
  <c r="ML12" i="5"/>
  <c r="MM12" i="5" s="1"/>
  <c r="ML11" i="5"/>
  <c r="MM11" i="5" s="1"/>
  <c r="ML10" i="5"/>
  <c r="MM10" i="5" s="1"/>
  <c r="ML9" i="5"/>
  <c r="MM9" i="5" s="1"/>
  <c r="ML8" i="5"/>
  <c r="MM8" i="5" s="1"/>
  <c r="ML7" i="5"/>
  <c r="MM7" i="5" s="1"/>
  <c r="ML6" i="5"/>
  <c r="MM6" i="5" s="1"/>
  <c r="MI3" i="5"/>
  <c r="MG36" i="5"/>
  <c r="MH36" i="5" s="1"/>
  <c r="MG35" i="5"/>
  <c r="MH35" i="5" s="1"/>
  <c r="MG34" i="5"/>
  <c r="MH34" i="5" s="1"/>
  <c r="MG33" i="5"/>
  <c r="MH33" i="5" s="1"/>
  <c r="MG32" i="5"/>
  <c r="MH32" i="5" s="1"/>
  <c r="MG31" i="5"/>
  <c r="MH31" i="5" s="1"/>
  <c r="MG30" i="5"/>
  <c r="MH30" i="5" s="1"/>
  <c r="MG29" i="5"/>
  <c r="MH29" i="5" s="1"/>
  <c r="MG28" i="5"/>
  <c r="MH28" i="5" s="1"/>
  <c r="MG27" i="5"/>
  <c r="MH27" i="5" s="1"/>
  <c r="MG26" i="5"/>
  <c r="MH26" i="5" s="1"/>
  <c r="MG25" i="5"/>
  <c r="MH25" i="5" s="1"/>
  <c r="MG24" i="5"/>
  <c r="MH24" i="5" s="1"/>
  <c r="MG23" i="5"/>
  <c r="MH23" i="5" s="1"/>
  <c r="MG22" i="5"/>
  <c r="MH22" i="5" s="1"/>
  <c r="MG21" i="5"/>
  <c r="MH21" i="5" s="1"/>
  <c r="MG20" i="5"/>
  <c r="MH20" i="5" s="1"/>
  <c r="MG19" i="5"/>
  <c r="MH19" i="5" s="1"/>
  <c r="MG18" i="5"/>
  <c r="MH18" i="5" s="1"/>
  <c r="MG17" i="5"/>
  <c r="MH17" i="5" s="1"/>
  <c r="MG16" i="5"/>
  <c r="MH16" i="5" s="1"/>
  <c r="MG15" i="5"/>
  <c r="MH15" i="5" s="1"/>
  <c r="MG14" i="5"/>
  <c r="MH14" i="5" s="1"/>
  <c r="MG13" i="5"/>
  <c r="MH13" i="5" s="1"/>
  <c r="MG12" i="5"/>
  <c r="MH12" i="5" s="1"/>
  <c r="MG11" i="5"/>
  <c r="MH11" i="5" s="1"/>
  <c r="MG10" i="5"/>
  <c r="MH10" i="5" s="1"/>
  <c r="MG9" i="5"/>
  <c r="MH9" i="5" s="1"/>
  <c r="MG8" i="5"/>
  <c r="MH8" i="5" s="1"/>
  <c r="MG7" i="5"/>
  <c r="MH7" i="5" s="1"/>
  <c r="MG6" i="5"/>
  <c r="MH6" i="5" s="1"/>
  <c r="MD3" i="5"/>
  <c r="MB36" i="5"/>
  <c r="MC36" i="5" s="1"/>
  <c r="MB35" i="5"/>
  <c r="MC35" i="5" s="1"/>
  <c r="MB34" i="5"/>
  <c r="MC34" i="5" s="1"/>
  <c r="MB33" i="5"/>
  <c r="MC33" i="5" s="1"/>
  <c r="MB32" i="5"/>
  <c r="MC32" i="5" s="1"/>
  <c r="MB31" i="5"/>
  <c r="MC31" i="5" s="1"/>
  <c r="MB30" i="5"/>
  <c r="MC30" i="5" s="1"/>
  <c r="MB29" i="5"/>
  <c r="MC29" i="5" s="1"/>
  <c r="MB28" i="5"/>
  <c r="MC28" i="5" s="1"/>
  <c r="MB27" i="5"/>
  <c r="MC27" i="5" s="1"/>
  <c r="MB26" i="5"/>
  <c r="MC26" i="5" s="1"/>
  <c r="MB25" i="5"/>
  <c r="MC25" i="5" s="1"/>
  <c r="MB24" i="5"/>
  <c r="MC24" i="5" s="1"/>
  <c r="MB23" i="5"/>
  <c r="MC23" i="5" s="1"/>
  <c r="MB22" i="5"/>
  <c r="MC22" i="5" s="1"/>
  <c r="MB21" i="5"/>
  <c r="MC21" i="5" s="1"/>
  <c r="MB20" i="5"/>
  <c r="MC20" i="5" s="1"/>
  <c r="MB19" i="5"/>
  <c r="MC19" i="5" s="1"/>
  <c r="MB18" i="5"/>
  <c r="MC18" i="5" s="1"/>
  <c r="MB17" i="5"/>
  <c r="MC17" i="5" s="1"/>
  <c r="MB16" i="5"/>
  <c r="MC16" i="5" s="1"/>
  <c r="MB15" i="5"/>
  <c r="MC15" i="5" s="1"/>
  <c r="MB14" i="5"/>
  <c r="MC14" i="5" s="1"/>
  <c r="MB13" i="5"/>
  <c r="MC13" i="5" s="1"/>
  <c r="MB12" i="5"/>
  <c r="MC12" i="5" s="1"/>
  <c r="MB11" i="5"/>
  <c r="MC11" i="5" s="1"/>
  <c r="MB10" i="5"/>
  <c r="MC10" i="5" s="1"/>
  <c r="MB9" i="5"/>
  <c r="MC9" i="5" s="1"/>
  <c r="MB8" i="5"/>
  <c r="MC8" i="5" s="1"/>
  <c r="MB7" i="5"/>
  <c r="MC7" i="5" s="1"/>
  <c r="MB6" i="5"/>
  <c r="MC6" i="5" s="1"/>
  <c r="LY3" i="5"/>
  <c r="LW36" i="5"/>
  <c r="LX36" i="5" s="1"/>
  <c r="LW35" i="5"/>
  <c r="LX35" i="5" s="1"/>
  <c r="LW34" i="5"/>
  <c r="LX34" i="5" s="1"/>
  <c r="LW33" i="5"/>
  <c r="LX33" i="5" s="1"/>
  <c r="LW32" i="5"/>
  <c r="LX32" i="5" s="1"/>
  <c r="LW31" i="5"/>
  <c r="LX31" i="5" s="1"/>
  <c r="LW30" i="5"/>
  <c r="LX30" i="5" s="1"/>
  <c r="LW29" i="5"/>
  <c r="LX29" i="5" s="1"/>
  <c r="LW28" i="5"/>
  <c r="LX28" i="5" s="1"/>
  <c r="LW27" i="5"/>
  <c r="LX27" i="5" s="1"/>
  <c r="LW26" i="5"/>
  <c r="LX26" i="5" s="1"/>
  <c r="LW25" i="5"/>
  <c r="LX25" i="5" s="1"/>
  <c r="LW24" i="5"/>
  <c r="LX24" i="5" s="1"/>
  <c r="LW23" i="5"/>
  <c r="LX23" i="5" s="1"/>
  <c r="LW22" i="5"/>
  <c r="LX22" i="5" s="1"/>
  <c r="LW21" i="5"/>
  <c r="LX21" i="5" s="1"/>
  <c r="LW20" i="5"/>
  <c r="LX20" i="5" s="1"/>
  <c r="LW19" i="5"/>
  <c r="LX19" i="5" s="1"/>
  <c r="LW18" i="5"/>
  <c r="LX18" i="5" s="1"/>
  <c r="LW17" i="5"/>
  <c r="LX17" i="5" s="1"/>
  <c r="LW16" i="5"/>
  <c r="LX16" i="5" s="1"/>
  <c r="LW15" i="5"/>
  <c r="LX15" i="5" s="1"/>
  <c r="LW14" i="5"/>
  <c r="LX14" i="5" s="1"/>
  <c r="LW13" i="5"/>
  <c r="LX13" i="5" s="1"/>
  <c r="LW12" i="5"/>
  <c r="LX12" i="5" s="1"/>
  <c r="LW11" i="5"/>
  <c r="LX11" i="5" s="1"/>
  <c r="LW10" i="5"/>
  <c r="LX10" i="5" s="1"/>
  <c r="LW9" i="5"/>
  <c r="LX9" i="5" s="1"/>
  <c r="LW8" i="5"/>
  <c r="LX8" i="5" s="1"/>
  <c r="LW7" i="5"/>
  <c r="LX7" i="5" s="1"/>
  <c r="LW6" i="5"/>
  <c r="LX6" i="5" s="1"/>
  <c r="LT3" i="5"/>
  <c r="LM36" i="5"/>
  <c r="LN36" i="5" s="1"/>
  <c r="LM35" i="5"/>
  <c r="LN35" i="5" s="1"/>
  <c r="LM34" i="5"/>
  <c r="LN34" i="5" s="1"/>
  <c r="LM33" i="5"/>
  <c r="LN33" i="5" s="1"/>
  <c r="LM32" i="5"/>
  <c r="LN32" i="5" s="1"/>
  <c r="LM31" i="5"/>
  <c r="LN31" i="5" s="1"/>
  <c r="LM30" i="5"/>
  <c r="LN30" i="5" s="1"/>
  <c r="LM29" i="5"/>
  <c r="LN29" i="5" s="1"/>
  <c r="LM28" i="5"/>
  <c r="LN28" i="5" s="1"/>
  <c r="LM27" i="5"/>
  <c r="LN27" i="5" s="1"/>
  <c r="LM26" i="5"/>
  <c r="LN26" i="5" s="1"/>
  <c r="LM25" i="5"/>
  <c r="LN25" i="5" s="1"/>
  <c r="LM24" i="5"/>
  <c r="LN24" i="5" s="1"/>
  <c r="LM23" i="5"/>
  <c r="LN23" i="5" s="1"/>
  <c r="LM22" i="5"/>
  <c r="LN22" i="5" s="1"/>
  <c r="LM21" i="5"/>
  <c r="LN21" i="5" s="1"/>
  <c r="LM20" i="5"/>
  <c r="LN20" i="5" s="1"/>
  <c r="LM19" i="5"/>
  <c r="LN19" i="5" s="1"/>
  <c r="LM18" i="5"/>
  <c r="LN18" i="5" s="1"/>
  <c r="LM17" i="5"/>
  <c r="LN17" i="5" s="1"/>
  <c r="LM16" i="5"/>
  <c r="LN16" i="5" s="1"/>
  <c r="LM15" i="5"/>
  <c r="LN15" i="5" s="1"/>
  <c r="LM14" i="5"/>
  <c r="LN14" i="5" s="1"/>
  <c r="LM13" i="5"/>
  <c r="LN13" i="5" s="1"/>
  <c r="LM12" i="5"/>
  <c r="LN12" i="5" s="1"/>
  <c r="LM11" i="5"/>
  <c r="LN11" i="5" s="1"/>
  <c r="LM10" i="5"/>
  <c r="LN10" i="5" s="1"/>
  <c r="LM9" i="5"/>
  <c r="LN9" i="5" s="1"/>
  <c r="LM8" i="5"/>
  <c r="LN8" i="5" s="1"/>
  <c r="LM7" i="5"/>
  <c r="LN7" i="5" s="1"/>
  <c r="LM6" i="5"/>
  <c r="LN6" i="5" s="1"/>
  <c r="LJ3" i="5"/>
  <c r="LC36" i="5"/>
  <c r="LD36" i="5" s="1"/>
  <c r="LC35" i="5"/>
  <c r="LD35" i="5" s="1"/>
  <c r="LC34" i="5"/>
  <c r="LD34" i="5" s="1"/>
  <c r="LC33" i="5"/>
  <c r="LD33" i="5" s="1"/>
  <c r="LC32" i="5"/>
  <c r="LD32" i="5" s="1"/>
  <c r="LC31" i="5"/>
  <c r="LD31" i="5" s="1"/>
  <c r="LC30" i="5"/>
  <c r="LD30" i="5" s="1"/>
  <c r="LC29" i="5"/>
  <c r="LD29" i="5" s="1"/>
  <c r="LC28" i="5"/>
  <c r="LD28" i="5" s="1"/>
  <c r="LC27" i="5"/>
  <c r="LD27" i="5" s="1"/>
  <c r="LC26" i="5"/>
  <c r="LD26" i="5" s="1"/>
  <c r="LC25" i="5"/>
  <c r="LD25" i="5" s="1"/>
  <c r="LC24" i="5"/>
  <c r="LD24" i="5" s="1"/>
  <c r="LC23" i="5"/>
  <c r="LD23" i="5" s="1"/>
  <c r="LC22" i="5"/>
  <c r="LD22" i="5" s="1"/>
  <c r="LC21" i="5"/>
  <c r="LD21" i="5" s="1"/>
  <c r="LC20" i="5"/>
  <c r="LD20" i="5" s="1"/>
  <c r="LC19" i="5"/>
  <c r="LD19" i="5" s="1"/>
  <c r="LC18" i="5"/>
  <c r="LD18" i="5" s="1"/>
  <c r="LC17" i="5"/>
  <c r="LD17" i="5" s="1"/>
  <c r="LC16" i="5"/>
  <c r="LD16" i="5" s="1"/>
  <c r="LC15" i="5"/>
  <c r="LD15" i="5" s="1"/>
  <c r="LC14" i="5"/>
  <c r="LD14" i="5" s="1"/>
  <c r="LC13" i="5"/>
  <c r="LD13" i="5" s="1"/>
  <c r="LC12" i="5"/>
  <c r="LD12" i="5" s="1"/>
  <c r="LC11" i="5"/>
  <c r="LD11" i="5" s="1"/>
  <c r="LC10" i="5"/>
  <c r="LD10" i="5" s="1"/>
  <c r="LC9" i="5"/>
  <c r="LD9" i="5" s="1"/>
  <c r="LC8" i="5"/>
  <c r="LD8" i="5" s="1"/>
  <c r="LC7" i="5"/>
  <c r="LD7" i="5" s="1"/>
  <c r="LC6" i="5"/>
  <c r="LD6" i="5" s="1"/>
  <c r="KZ3" i="5"/>
  <c r="KS36" i="5"/>
  <c r="KT36" i="5" s="1"/>
  <c r="KS35" i="5"/>
  <c r="KT35" i="5" s="1"/>
  <c r="KS34" i="5"/>
  <c r="KT34" i="5" s="1"/>
  <c r="KS33" i="5"/>
  <c r="KT33" i="5" s="1"/>
  <c r="KS32" i="5"/>
  <c r="KT32" i="5" s="1"/>
  <c r="KS31" i="5"/>
  <c r="KT31" i="5" s="1"/>
  <c r="KS30" i="5"/>
  <c r="KT30" i="5" s="1"/>
  <c r="KS29" i="5"/>
  <c r="KT29" i="5" s="1"/>
  <c r="KS28" i="5"/>
  <c r="KT28" i="5" s="1"/>
  <c r="KS27" i="5"/>
  <c r="KT27" i="5" s="1"/>
  <c r="KS26" i="5"/>
  <c r="KT26" i="5" s="1"/>
  <c r="KS25" i="5"/>
  <c r="KT25" i="5" s="1"/>
  <c r="KS24" i="5"/>
  <c r="KT24" i="5" s="1"/>
  <c r="KS23" i="5"/>
  <c r="KT23" i="5" s="1"/>
  <c r="KS22" i="5"/>
  <c r="KT22" i="5" s="1"/>
  <c r="KS21" i="5"/>
  <c r="KT21" i="5" s="1"/>
  <c r="KS20" i="5"/>
  <c r="KT20" i="5" s="1"/>
  <c r="KS19" i="5"/>
  <c r="KT19" i="5" s="1"/>
  <c r="KS18" i="5"/>
  <c r="KT18" i="5" s="1"/>
  <c r="KS17" i="5"/>
  <c r="KT17" i="5" s="1"/>
  <c r="KS16" i="5"/>
  <c r="KT16" i="5" s="1"/>
  <c r="KS15" i="5"/>
  <c r="KT15" i="5" s="1"/>
  <c r="KS14" i="5"/>
  <c r="KT14" i="5" s="1"/>
  <c r="KS13" i="5"/>
  <c r="KT13" i="5" s="1"/>
  <c r="KS12" i="5"/>
  <c r="KT12" i="5" s="1"/>
  <c r="KS11" i="5"/>
  <c r="KT11" i="5" s="1"/>
  <c r="KS10" i="5"/>
  <c r="KT10" i="5" s="1"/>
  <c r="KS9" i="5"/>
  <c r="KT9" i="5" s="1"/>
  <c r="KS8" i="5"/>
  <c r="KT8" i="5" s="1"/>
  <c r="KS7" i="5"/>
  <c r="KT7" i="5" s="1"/>
  <c r="KS6" i="5"/>
  <c r="KT6" i="5" s="1"/>
  <c r="KP3" i="5"/>
  <c r="KI36" i="5"/>
  <c r="KJ36" i="5" s="1"/>
  <c r="KI35" i="5"/>
  <c r="KJ35" i="5" s="1"/>
  <c r="KI34" i="5"/>
  <c r="KJ34" i="5" s="1"/>
  <c r="KI33" i="5"/>
  <c r="KJ33" i="5" s="1"/>
  <c r="KI32" i="5"/>
  <c r="KJ32" i="5" s="1"/>
  <c r="KI31" i="5"/>
  <c r="KJ31" i="5" s="1"/>
  <c r="KI30" i="5"/>
  <c r="KJ30" i="5" s="1"/>
  <c r="KI29" i="5"/>
  <c r="KJ29" i="5" s="1"/>
  <c r="KI28" i="5"/>
  <c r="KJ28" i="5" s="1"/>
  <c r="KI27" i="5"/>
  <c r="KJ27" i="5" s="1"/>
  <c r="KI26" i="5"/>
  <c r="KJ26" i="5" s="1"/>
  <c r="KI25" i="5"/>
  <c r="KJ25" i="5" s="1"/>
  <c r="KI24" i="5"/>
  <c r="KJ24" i="5" s="1"/>
  <c r="KI23" i="5"/>
  <c r="KJ23" i="5" s="1"/>
  <c r="KI22" i="5"/>
  <c r="KJ22" i="5" s="1"/>
  <c r="KI21" i="5"/>
  <c r="KJ21" i="5" s="1"/>
  <c r="KI20" i="5"/>
  <c r="KJ20" i="5" s="1"/>
  <c r="KI19" i="5"/>
  <c r="KJ19" i="5" s="1"/>
  <c r="KI18" i="5"/>
  <c r="KJ18" i="5" s="1"/>
  <c r="KI17" i="5"/>
  <c r="KJ17" i="5" s="1"/>
  <c r="KI16" i="5"/>
  <c r="KJ16" i="5" s="1"/>
  <c r="KI15" i="5"/>
  <c r="KJ15" i="5" s="1"/>
  <c r="KI14" i="5"/>
  <c r="KJ14" i="5" s="1"/>
  <c r="KI13" i="5"/>
  <c r="KJ13" i="5" s="1"/>
  <c r="KI12" i="5"/>
  <c r="KJ12" i="5" s="1"/>
  <c r="KI11" i="5"/>
  <c r="KJ11" i="5" s="1"/>
  <c r="KI10" i="5"/>
  <c r="KJ10" i="5" s="1"/>
  <c r="KI9" i="5"/>
  <c r="KJ9" i="5" s="1"/>
  <c r="KI8" i="5"/>
  <c r="KJ8" i="5" s="1"/>
  <c r="KI7" i="5"/>
  <c r="KJ7" i="5" s="1"/>
  <c r="KI6" i="5"/>
  <c r="KJ6" i="5" s="1"/>
  <c r="KF3" i="5"/>
  <c r="KD36" i="5"/>
  <c r="KE36" i="5" s="1"/>
  <c r="KD35" i="5"/>
  <c r="KE35" i="5" s="1"/>
  <c r="KD34" i="5"/>
  <c r="KE34" i="5" s="1"/>
  <c r="KD33" i="5"/>
  <c r="KE33" i="5" s="1"/>
  <c r="KD32" i="5"/>
  <c r="KE32" i="5" s="1"/>
  <c r="KD31" i="5"/>
  <c r="KE31" i="5" s="1"/>
  <c r="KD30" i="5"/>
  <c r="KE30" i="5" s="1"/>
  <c r="KD29" i="5"/>
  <c r="KE29" i="5" s="1"/>
  <c r="KD28" i="5"/>
  <c r="KE28" i="5" s="1"/>
  <c r="KD27" i="5"/>
  <c r="KE27" i="5" s="1"/>
  <c r="KD26" i="5"/>
  <c r="KE26" i="5" s="1"/>
  <c r="KD25" i="5"/>
  <c r="KE25" i="5" s="1"/>
  <c r="KD24" i="5"/>
  <c r="KE24" i="5" s="1"/>
  <c r="KD23" i="5"/>
  <c r="KE23" i="5" s="1"/>
  <c r="KD22" i="5"/>
  <c r="KE22" i="5" s="1"/>
  <c r="KD21" i="5"/>
  <c r="KE21" i="5" s="1"/>
  <c r="KD20" i="5"/>
  <c r="KE20" i="5" s="1"/>
  <c r="KD19" i="5"/>
  <c r="KE19" i="5" s="1"/>
  <c r="KD18" i="5"/>
  <c r="KE18" i="5" s="1"/>
  <c r="KD17" i="5"/>
  <c r="KE17" i="5" s="1"/>
  <c r="KD16" i="5"/>
  <c r="KE16" i="5" s="1"/>
  <c r="KD15" i="5"/>
  <c r="KE15" i="5" s="1"/>
  <c r="KD14" i="5"/>
  <c r="KE14" i="5" s="1"/>
  <c r="KD13" i="5"/>
  <c r="KE13" i="5" s="1"/>
  <c r="KD12" i="5"/>
  <c r="KE12" i="5" s="1"/>
  <c r="KD11" i="5"/>
  <c r="KE11" i="5" s="1"/>
  <c r="KD10" i="5"/>
  <c r="KE10" i="5" s="1"/>
  <c r="KD9" i="5"/>
  <c r="KE9" i="5" s="1"/>
  <c r="KD8" i="5"/>
  <c r="KE8" i="5" s="1"/>
  <c r="KD7" i="5"/>
  <c r="KE7" i="5" s="1"/>
  <c r="KD6" i="5"/>
  <c r="KE6" i="5" s="1"/>
  <c r="KA3" i="5"/>
  <c r="JY36" i="5"/>
  <c r="JZ36" i="5" s="1"/>
  <c r="JY35" i="5"/>
  <c r="JZ35" i="5" s="1"/>
  <c r="JY34" i="5"/>
  <c r="JZ34" i="5" s="1"/>
  <c r="JY33" i="5"/>
  <c r="JZ33" i="5" s="1"/>
  <c r="JY32" i="5"/>
  <c r="JZ32" i="5" s="1"/>
  <c r="JY31" i="5"/>
  <c r="JZ31" i="5" s="1"/>
  <c r="JY30" i="5"/>
  <c r="JZ30" i="5" s="1"/>
  <c r="JY29" i="5"/>
  <c r="JZ29" i="5" s="1"/>
  <c r="JY28" i="5"/>
  <c r="JZ28" i="5" s="1"/>
  <c r="JY27" i="5"/>
  <c r="JZ27" i="5" s="1"/>
  <c r="JY26" i="5"/>
  <c r="JZ26" i="5" s="1"/>
  <c r="JY25" i="5"/>
  <c r="JZ25" i="5" s="1"/>
  <c r="JY24" i="5"/>
  <c r="JZ24" i="5" s="1"/>
  <c r="JY23" i="5"/>
  <c r="JZ23" i="5" s="1"/>
  <c r="JY22" i="5"/>
  <c r="JZ22" i="5" s="1"/>
  <c r="JY21" i="5"/>
  <c r="JZ21" i="5" s="1"/>
  <c r="JY20" i="5"/>
  <c r="JZ20" i="5" s="1"/>
  <c r="JY19" i="5"/>
  <c r="JZ19" i="5" s="1"/>
  <c r="JY18" i="5"/>
  <c r="JZ18" i="5" s="1"/>
  <c r="JY17" i="5"/>
  <c r="JZ17" i="5" s="1"/>
  <c r="JY16" i="5"/>
  <c r="JZ16" i="5" s="1"/>
  <c r="JY15" i="5"/>
  <c r="JZ15" i="5" s="1"/>
  <c r="JY14" i="5"/>
  <c r="JZ14" i="5" s="1"/>
  <c r="JY13" i="5"/>
  <c r="JZ13" i="5" s="1"/>
  <c r="JY12" i="5"/>
  <c r="JZ12" i="5" s="1"/>
  <c r="JY11" i="5"/>
  <c r="JZ11" i="5" s="1"/>
  <c r="JY10" i="5"/>
  <c r="JZ10" i="5" s="1"/>
  <c r="JY9" i="5"/>
  <c r="JZ9" i="5" s="1"/>
  <c r="JY8" i="5"/>
  <c r="JZ8" i="5" s="1"/>
  <c r="JY7" i="5"/>
  <c r="JZ7" i="5" s="1"/>
  <c r="JY6" i="5"/>
  <c r="JZ6" i="5" s="1"/>
  <c r="JV3" i="5"/>
  <c r="JT36" i="5"/>
  <c r="JU36" i="5" s="1"/>
  <c r="JT35" i="5"/>
  <c r="JU35" i="5" s="1"/>
  <c r="JT34" i="5"/>
  <c r="JU34" i="5" s="1"/>
  <c r="JT33" i="5"/>
  <c r="JU33" i="5" s="1"/>
  <c r="JT32" i="5"/>
  <c r="JU32" i="5" s="1"/>
  <c r="JT31" i="5"/>
  <c r="JU31" i="5" s="1"/>
  <c r="JT30" i="5"/>
  <c r="JU30" i="5" s="1"/>
  <c r="JT29" i="5"/>
  <c r="JU29" i="5" s="1"/>
  <c r="JT28" i="5"/>
  <c r="JU28" i="5" s="1"/>
  <c r="JT27" i="5"/>
  <c r="JU27" i="5" s="1"/>
  <c r="JT26" i="5"/>
  <c r="JU26" i="5" s="1"/>
  <c r="JT25" i="5"/>
  <c r="JU25" i="5" s="1"/>
  <c r="JT24" i="5"/>
  <c r="JU24" i="5" s="1"/>
  <c r="JT23" i="5"/>
  <c r="JU23" i="5" s="1"/>
  <c r="JT22" i="5"/>
  <c r="JU22" i="5" s="1"/>
  <c r="JT21" i="5"/>
  <c r="JU21" i="5" s="1"/>
  <c r="JT20" i="5"/>
  <c r="JU20" i="5" s="1"/>
  <c r="JT19" i="5"/>
  <c r="JU19" i="5" s="1"/>
  <c r="JT18" i="5"/>
  <c r="JU18" i="5" s="1"/>
  <c r="JT17" i="5"/>
  <c r="JU17" i="5" s="1"/>
  <c r="JT16" i="5"/>
  <c r="JU16" i="5" s="1"/>
  <c r="JT15" i="5"/>
  <c r="JU15" i="5" s="1"/>
  <c r="JT14" i="5"/>
  <c r="JU14" i="5" s="1"/>
  <c r="JT13" i="5"/>
  <c r="JU13" i="5" s="1"/>
  <c r="JT12" i="5"/>
  <c r="JU12" i="5" s="1"/>
  <c r="JT11" i="5"/>
  <c r="JU11" i="5" s="1"/>
  <c r="JT10" i="5"/>
  <c r="JU10" i="5" s="1"/>
  <c r="JT9" i="5"/>
  <c r="JU9" i="5" s="1"/>
  <c r="JT8" i="5"/>
  <c r="JU8" i="5" s="1"/>
  <c r="JT7" i="5"/>
  <c r="JU7" i="5" s="1"/>
  <c r="JT6" i="5"/>
  <c r="JU6" i="5" s="1"/>
  <c r="JQ3" i="5"/>
  <c r="JO36" i="5"/>
  <c r="JP36" i="5" s="1"/>
  <c r="JO35" i="5"/>
  <c r="JP35" i="5" s="1"/>
  <c r="JO34" i="5"/>
  <c r="JP34" i="5" s="1"/>
  <c r="JO33" i="5"/>
  <c r="JP33" i="5" s="1"/>
  <c r="JO32" i="5"/>
  <c r="JP32" i="5" s="1"/>
  <c r="JO31" i="5"/>
  <c r="JP31" i="5" s="1"/>
  <c r="JO30" i="5"/>
  <c r="JP30" i="5" s="1"/>
  <c r="JO29" i="5"/>
  <c r="JP29" i="5" s="1"/>
  <c r="JO28" i="5"/>
  <c r="JP28" i="5" s="1"/>
  <c r="JO27" i="5"/>
  <c r="JP27" i="5" s="1"/>
  <c r="JO26" i="5"/>
  <c r="JP26" i="5" s="1"/>
  <c r="JO25" i="5"/>
  <c r="JP25" i="5" s="1"/>
  <c r="JO24" i="5"/>
  <c r="JP24" i="5" s="1"/>
  <c r="JO23" i="5"/>
  <c r="JP23" i="5" s="1"/>
  <c r="JO22" i="5"/>
  <c r="JP22" i="5" s="1"/>
  <c r="JO21" i="5"/>
  <c r="JP21" i="5" s="1"/>
  <c r="JO20" i="5"/>
  <c r="JP20" i="5" s="1"/>
  <c r="JO19" i="5"/>
  <c r="JP19" i="5" s="1"/>
  <c r="JO18" i="5"/>
  <c r="JP18" i="5" s="1"/>
  <c r="JO17" i="5"/>
  <c r="JP17" i="5" s="1"/>
  <c r="JO16" i="5"/>
  <c r="JP16" i="5" s="1"/>
  <c r="JO15" i="5"/>
  <c r="JP15" i="5" s="1"/>
  <c r="JO14" i="5"/>
  <c r="JP14" i="5" s="1"/>
  <c r="JO13" i="5"/>
  <c r="JP13" i="5" s="1"/>
  <c r="JO12" i="5"/>
  <c r="JP12" i="5" s="1"/>
  <c r="JO11" i="5"/>
  <c r="JP11" i="5" s="1"/>
  <c r="JO10" i="5"/>
  <c r="JP10" i="5" s="1"/>
  <c r="JO9" i="5"/>
  <c r="JP9" i="5" s="1"/>
  <c r="JO8" i="5"/>
  <c r="JP8" i="5" s="1"/>
  <c r="JO7" i="5"/>
  <c r="JP7" i="5" s="1"/>
  <c r="JO6" i="5"/>
  <c r="JP6" i="5" s="1"/>
  <c r="JL3" i="5"/>
  <c r="JJ36" i="5"/>
  <c r="JK36" i="5" s="1"/>
  <c r="JJ35" i="5"/>
  <c r="JK35" i="5" s="1"/>
  <c r="JJ34" i="5"/>
  <c r="JK34" i="5" s="1"/>
  <c r="JJ33" i="5"/>
  <c r="JK33" i="5" s="1"/>
  <c r="JJ32" i="5"/>
  <c r="JK32" i="5" s="1"/>
  <c r="JJ31" i="5"/>
  <c r="JK31" i="5" s="1"/>
  <c r="JJ30" i="5"/>
  <c r="JK30" i="5" s="1"/>
  <c r="JJ29" i="5"/>
  <c r="JK29" i="5" s="1"/>
  <c r="JJ28" i="5"/>
  <c r="JK28" i="5" s="1"/>
  <c r="JJ27" i="5"/>
  <c r="JK27" i="5" s="1"/>
  <c r="JJ26" i="5"/>
  <c r="JK26" i="5" s="1"/>
  <c r="JJ25" i="5"/>
  <c r="JK25" i="5" s="1"/>
  <c r="JJ24" i="5"/>
  <c r="JK24" i="5" s="1"/>
  <c r="JJ23" i="5"/>
  <c r="JK23" i="5" s="1"/>
  <c r="JJ22" i="5"/>
  <c r="JK22" i="5" s="1"/>
  <c r="JJ21" i="5"/>
  <c r="JK21" i="5" s="1"/>
  <c r="JJ20" i="5"/>
  <c r="JK20" i="5" s="1"/>
  <c r="JJ19" i="5"/>
  <c r="JK19" i="5" s="1"/>
  <c r="JJ18" i="5"/>
  <c r="JK18" i="5" s="1"/>
  <c r="JJ17" i="5"/>
  <c r="JK17" i="5" s="1"/>
  <c r="JJ16" i="5"/>
  <c r="JK16" i="5" s="1"/>
  <c r="JJ15" i="5"/>
  <c r="JK15" i="5" s="1"/>
  <c r="JJ14" i="5"/>
  <c r="JK14" i="5" s="1"/>
  <c r="JJ13" i="5"/>
  <c r="JK13" i="5" s="1"/>
  <c r="JJ12" i="5"/>
  <c r="JK12" i="5" s="1"/>
  <c r="JJ11" i="5"/>
  <c r="JK11" i="5" s="1"/>
  <c r="JJ10" i="5"/>
  <c r="JK10" i="5" s="1"/>
  <c r="JJ9" i="5"/>
  <c r="JK9" i="5" s="1"/>
  <c r="JJ8" i="5"/>
  <c r="JK8" i="5" s="1"/>
  <c r="JJ7" i="5"/>
  <c r="JK7" i="5" s="1"/>
  <c r="JJ6" i="5"/>
  <c r="JK6" i="5" s="1"/>
  <c r="JG3" i="5"/>
  <c r="JE36" i="5"/>
  <c r="JF36" i="5" s="1"/>
  <c r="JE35" i="5"/>
  <c r="JF35" i="5" s="1"/>
  <c r="JE34" i="5"/>
  <c r="JF34" i="5" s="1"/>
  <c r="JE33" i="5"/>
  <c r="JF33" i="5" s="1"/>
  <c r="JE32" i="5"/>
  <c r="JF32" i="5" s="1"/>
  <c r="JE31" i="5"/>
  <c r="JF31" i="5" s="1"/>
  <c r="JE30" i="5"/>
  <c r="JF30" i="5" s="1"/>
  <c r="JE29" i="5"/>
  <c r="JF29" i="5" s="1"/>
  <c r="JE28" i="5"/>
  <c r="JF28" i="5" s="1"/>
  <c r="JE27" i="5"/>
  <c r="JF27" i="5" s="1"/>
  <c r="JE26" i="5"/>
  <c r="JF26" i="5" s="1"/>
  <c r="JE25" i="5"/>
  <c r="JF25" i="5" s="1"/>
  <c r="JE24" i="5"/>
  <c r="JF24" i="5" s="1"/>
  <c r="JE23" i="5"/>
  <c r="JF23" i="5" s="1"/>
  <c r="JE22" i="5"/>
  <c r="JF22" i="5" s="1"/>
  <c r="JE21" i="5"/>
  <c r="JF21" i="5" s="1"/>
  <c r="JE20" i="5"/>
  <c r="JF20" i="5" s="1"/>
  <c r="JE19" i="5"/>
  <c r="JF19" i="5" s="1"/>
  <c r="JE18" i="5"/>
  <c r="JF18" i="5" s="1"/>
  <c r="JE17" i="5"/>
  <c r="JF17" i="5" s="1"/>
  <c r="JE16" i="5"/>
  <c r="JF16" i="5" s="1"/>
  <c r="JE15" i="5"/>
  <c r="JF15" i="5" s="1"/>
  <c r="JE14" i="5"/>
  <c r="JF14" i="5" s="1"/>
  <c r="JE13" i="5"/>
  <c r="JF13" i="5" s="1"/>
  <c r="JE12" i="5"/>
  <c r="JF12" i="5" s="1"/>
  <c r="JE11" i="5"/>
  <c r="JF11" i="5" s="1"/>
  <c r="JE10" i="5"/>
  <c r="JF10" i="5" s="1"/>
  <c r="JE9" i="5"/>
  <c r="JF9" i="5" s="1"/>
  <c r="JE8" i="5"/>
  <c r="JF8" i="5" s="1"/>
  <c r="JE7" i="5"/>
  <c r="JF7" i="5" s="1"/>
  <c r="JE6" i="5"/>
  <c r="JF6" i="5" s="1"/>
  <c r="JB3" i="5"/>
  <c r="IZ36" i="5"/>
  <c r="JA36" i="5" s="1"/>
  <c r="IZ35" i="5"/>
  <c r="JA35" i="5" s="1"/>
  <c r="IZ34" i="5"/>
  <c r="JA34" i="5" s="1"/>
  <c r="IZ33" i="5"/>
  <c r="JA33" i="5" s="1"/>
  <c r="IZ32" i="5"/>
  <c r="JA32" i="5" s="1"/>
  <c r="IZ31" i="5"/>
  <c r="JA31" i="5" s="1"/>
  <c r="IZ30" i="5"/>
  <c r="JA30" i="5" s="1"/>
  <c r="IZ29" i="5"/>
  <c r="JA29" i="5" s="1"/>
  <c r="IZ28" i="5"/>
  <c r="JA28" i="5" s="1"/>
  <c r="IZ27" i="5"/>
  <c r="JA27" i="5" s="1"/>
  <c r="IZ26" i="5"/>
  <c r="JA26" i="5" s="1"/>
  <c r="IZ25" i="5"/>
  <c r="JA25" i="5" s="1"/>
  <c r="IZ24" i="5"/>
  <c r="JA24" i="5" s="1"/>
  <c r="IZ23" i="5"/>
  <c r="JA23" i="5" s="1"/>
  <c r="IZ22" i="5"/>
  <c r="JA22" i="5" s="1"/>
  <c r="IZ21" i="5"/>
  <c r="JA21" i="5" s="1"/>
  <c r="IZ20" i="5"/>
  <c r="JA20" i="5" s="1"/>
  <c r="IZ19" i="5"/>
  <c r="JA19" i="5" s="1"/>
  <c r="IZ18" i="5"/>
  <c r="JA18" i="5" s="1"/>
  <c r="IZ17" i="5"/>
  <c r="JA17" i="5" s="1"/>
  <c r="IZ16" i="5"/>
  <c r="JA16" i="5" s="1"/>
  <c r="IZ15" i="5"/>
  <c r="JA15" i="5" s="1"/>
  <c r="IZ14" i="5"/>
  <c r="JA14" i="5" s="1"/>
  <c r="IZ13" i="5"/>
  <c r="JA13" i="5" s="1"/>
  <c r="IZ12" i="5"/>
  <c r="JA12" i="5" s="1"/>
  <c r="IZ11" i="5"/>
  <c r="JA11" i="5" s="1"/>
  <c r="IZ10" i="5"/>
  <c r="JA10" i="5" s="1"/>
  <c r="IZ9" i="5"/>
  <c r="JA9" i="5" s="1"/>
  <c r="IZ8" i="5"/>
  <c r="JA8" i="5" s="1"/>
  <c r="IZ7" i="5"/>
  <c r="JA7" i="5" s="1"/>
  <c r="IZ6" i="5"/>
  <c r="JA6" i="5" s="1"/>
  <c r="IW3" i="5"/>
  <c r="IU36" i="5"/>
  <c r="IV36" i="5" s="1"/>
  <c r="IU35" i="5"/>
  <c r="IV35" i="5" s="1"/>
  <c r="IU34" i="5"/>
  <c r="IV34" i="5" s="1"/>
  <c r="IU33" i="5"/>
  <c r="IV33" i="5" s="1"/>
  <c r="IU32" i="5"/>
  <c r="IV32" i="5" s="1"/>
  <c r="IU31" i="5"/>
  <c r="IV31" i="5" s="1"/>
  <c r="IU30" i="5"/>
  <c r="IV30" i="5" s="1"/>
  <c r="IU29" i="5"/>
  <c r="IV29" i="5" s="1"/>
  <c r="IU28" i="5"/>
  <c r="IV28" i="5" s="1"/>
  <c r="IU27" i="5"/>
  <c r="IV27" i="5" s="1"/>
  <c r="IU26" i="5"/>
  <c r="IV26" i="5" s="1"/>
  <c r="IU25" i="5"/>
  <c r="IV25" i="5" s="1"/>
  <c r="IU24" i="5"/>
  <c r="IV24" i="5" s="1"/>
  <c r="IU23" i="5"/>
  <c r="IV23" i="5" s="1"/>
  <c r="IU22" i="5"/>
  <c r="IV22" i="5" s="1"/>
  <c r="IU21" i="5"/>
  <c r="IV21" i="5" s="1"/>
  <c r="IU20" i="5"/>
  <c r="IV20" i="5" s="1"/>
  <c r="IU19" i="5"/>
  <c r="IV19" i="5" s="1"/>
  <c r="IU18" i="5"/>
  <c r="IV18" i="5" s="1"/>
  <c r="IU17" i="5"/>
  <c r="IV17" i="5" s="1"/>
  <c r="IU16" i="5"/>
  <c r="IV16" i="5" s="1"/>
  <c r="IU15" i="5"/>
  <c r="IV15" i="5" s="1"/>
  <c r="IU14" i="5"/>
  <c r="IV14" i="5" s="1"/>
  <c r="IU13" i="5"/>
  <c r="IV13" i="5" s="1"/>
  <c r="IU12" i="5"/>
  <c r="IV12" i="5" s="1"/>
  <c r="IU11" i="5"/>
  <c r="IV11" i="5" s="1"/>
  <c r="IU10" i="5"/>
  <c r="IV10" i="5" s="1"/>
  <c r="IU9" i="5"/>
  <c r="IV9" i="5" s="1"/>
  <c r="IU8" i="5"/>
  <c r="IV8" i="5" s="1"/>
  <c r="IU7" i="5"/>
  <c r="IV7" i="5" s="1"/>
  <c r="IU6" i="5"/>
  <c r="IV6" i="5" s="1"/>
  <c r="IR3" i="5"/>
  <c r="IP36" i="5"/>
  <c r="IQ36" i="5" s="1"/>
  <c r="IP35" i="5"/>
  <c r="IQ35" i="5" s="1"/>
  <c r="IP34" i="5"/>
  <c r="IQ34" i="5" s="1"/>
  <c r="IP33" i="5"/>
  <c r="IQ33" i="5" s="1"/>
  <c r="IP32" i="5"/>
  <c r="IQ32" i="5" s="1"/>
  <c r="IP31" i="5"/>
  <c r="IQ31" i="5" s="1"/>
  <c r="IP30" i="5"/>
  <c r="IQ30" i="5" s="1"/>
  <c r="IP29" i="5"/>
  <c r="IQ29" i="5" s="1"/>
  <c r="IP28" i="5"/>
  <c r="IQ28" i="5" s="1"/>
  <c r="IP27" i="5"/>
  <c r="IQ27" i="5" s="1"/>
  <c r="IP26" i="5"/>
  <c r="IQ26" i="5" s="1"/>
  <c r="IP25" i="5"/>
  <c r="IQ25" i="5" s="1"/>
  <c r="IP24" i="5"/>
  <c r="IQ24" i="5" s="1"/>
  <c r="IP23" i="5"/>
  <c r="IQ23" i="5" s="1"/>
  <c r="IP22" i="5"/>
  <c r="IQ22" i="5" s="1"/>
  <c r="IP21" i="5"/>
  <c r="IQ21" i="5" s="1"/>
  <c r="IP20" i="5"/>
  <c r="IQ20" i="5" s="1"/>
  <c r="IP19" i="5"/>
  <c r="IQ19" i="5" s="1"/>
  <c r="IP18" i="5"/>
  <c r="IQ18" i="5" s="1"/>
  <c r="IP17" i="5"/>
  <c r="IQ17" i="5" s="1"/>
  <c r="IP16" i="5"/>
  <c r="IQ16" i="5" s="1"/>
  <c r="IP15" i="5"/>
  <c r="IQ15" i="5" s="1"/>
  <c r="IP14" i="5"/>
  <c r="IQ14" i="5" s="1"/>
  <c r="IP13" i="5"/>
  <c r="IQ13" i="5" s="1"/>
  <c r="IP12" i="5"/>
  <c r="IQ12" i="5" s="1"/>
  <c r="IP11" i="5"/>
  <c r="IQ11" i="5" s="1"/>
  <c r="IP10" i="5"/>
  <c r="IQ10" i="5" s="1"/>
  <c r="IP9" i="5"/>
  <c r="IQ9" i="5" s="1"/>
  <c r="IP8" i="5"/>
  <c r="IQ8" i="5" s="1"/>
  <c r="IP7" i="5"/>
  <c r="IQ7" i="5" s="1"/>
  <c r="IP6" i="5"/>
  <c r="IQ6" i="5" s="1"/>
  <c r="IM3" i="5"/>
  <c r="IA36" i="5"/>
  <c r="IB36" i="5" s="1"/>
  <c r="IA35" i="5"/>
  <c r="IB35" i="5" s="1"/>
  <c r="IA34" i="5"/>
  <c r="IB34" i="5" s="1"/>
  <c r="IA33" i="5"/>
  <c r="IB33" i="5" s="1"/>
  <c r="IA32" i="5"/>
  <c r="IB32" i="5" s="1"/>
  <c r="IA31" i="5"/>
  <c r="IB31" i="5" s="1"/>
  <c r="IA30" i="5"/>
  <c r="IB30" i="5" s="1"/>
  <c r="IA29" i="5"/>
  <c r="IB29" i="5" s="1"/>
  <c r="IA28" i="5"/>
  <c r="IB28" i="5" s="1"/>
  <c r="IA27" i="5"/>
  <c r="IB27" i="5" s="1"/>
  <c r="IA26" i="5"/>
  <c r="IB26" i="5" s="1"/>
  <c r="IA25" i="5"/>
  <c r="IB25" i="5" s="1"/>
  <c r="IA24" i="5"/>
  <c r="IB24" i="5" s="1"/>
  <c r="IA23" i="5"/>
  <c r="IB23" i="5" s="1"/>
  <c r="IA22" i="5"/>
  <c r="IB22" i="5" s="1"/>
  <c r="IA21" i="5"/>
  <c r="IB21" i="5" s="1"/>
  <c r="IA20" i="5"/>
  <c r="IB20" i="5" s="1"/>
  <c r="IA19" i="5"/>
  <c r="IB19" i="5" s="1"/>
  <c r="IA18" i="5"/>
  <c r="IB18" i="5" s="1"/>
  <c r="IA17" i="5"/>
  <c r="IB17" i="5" s="1"/>
  <c r="IA16" i="5"/>
  <c r="IB16" i="5" s="1"/>
  <c r="IA15" i="5"/>
  <c r="IB15" i="5" s="1"/>
  <c r="IA14" i="5"/>
  <c r="IB14" i="5" s="1"/>
  <c r="IA13" i="5"/>
  <c r="IB13" i="5" s="1"/>
  <c r="IA12" i="5"/>
  <c r="IB12" i="5" s="1"/>
  <c r="IA11" i="5"/>
  <c r="IB11" i="5" s="1"/>
  <c r="IA10" i="5"/>
  <c r="IB10" i="5" s="1"/>
  <c r="IA9" i="5"/>
  <c r="IB9" i="5" s="1"/>
  <c r="IA8" i="5"/>
  <c r="IB8" i="5" s="1"/>
  <c r="IA7" i="5"/>
  <c r="IB7" i="5" s="1"/>
  <c r="IA6" i="5"/>
  <c r="IB6" i="5" s="1"/>
  <c r="HX3" i="5"/>
  <c r="HV36" i="5"/>
  <c r="HW36" i="5" s="1"/>
  <c r="HV35" i="5"/>
  <c r="HW35" i="5" s="1"/>
  <c r="HV34" i="5"/>
  <c r="HW34" i="5" s="1"/>
  <c r="HV33" i="5"/>
  <c r="HW33" i="5" s="1"/>
  <c r="HV32" i="5"/>
  <c r="HW32" i="5" s="1"/>
  <c r="HV31" i="5"/>
  <c r="HW31" i="5" s="1"/>
  <c r="HV30" i="5"/>
  <c r="HW30" i="5" s="1"/>
  <c r="HV29" i="5"/>
  <c r="HW29" i="5" s="1"/>
  <c r="HV28" i="5"/>
  <c r="HW28" i="5" s="1"/>
  <c r="HV27" i="5"/>
  <c r="HW27" i="5" s="1"/>
  <c r="HV26" i="5"/>
  <c r="HW26" i="5" s="1"/>
  <c r="HV25" i="5"/>
  <c r="HW25" i="5" s="1"/>
  <c r="HV24" i="5"/>
  <c r="HW24" i="5" s="1"/>
  <c r="HV23" i="5"/>
  <c r="HW23" i="5" s="1"/>
  <c r="HV22" i="5"/>
  <c r="HW22" i="5" s="1"/>
  <c r="HV21" i="5"/>
  <c r="HW21" i="5" s="1"/>
  <c r="HV20" i="5"/>
  <c r="HW20" i="5" s="1"/>
  <c r="HV19" i="5"/>
  <c r="HW19" i="5" s="1"/>
  <c r="HV18" i="5"/>
  <c r="HW18" i="5" s="1"/>
  <c r="HV17" i="5"/>
  <c r="HW17" i="5" s="1"/>
  <c r="HV16" i="5"/>
  <c r="HW16" i="5" s="1"/>
  <c r="HV15" i="5"/>
  <c r="HW15" i="5" s="1"/>
  <c r="HV14" i="5"/>
  <c r="HW14" i="5" s="1"/>
  <c r="HV13" i="5"/>
  <c r="HW13" i="5" s="1"/>
  <c r="HV12" i="5"/>
  <c r="HW12" i="5" s="1"/>
  <c r="HV11" i="5"/>
  <c r="HW11" i="5" s="1"/>
  <c r="HV10" i="5"/>
  <c r="HW10" i="5" s="1"/>
  <c r="HV9" i="5"/>
  <c r="HW9" i="5" s="1"/>
  <c r="HV8" i="5"/>
  <c r="HW8" i="5" s="1"/>
  <c r="HV7" i="5"/>
  <c r="HW7" i="5" s="1"/>
  <c r="HV6" i="5"/>
  <c r="HW6" i="5" s="1"/>
  <c r="HS3" i="5"/>
  <c r="HQ36" i="5"/>
  <c r="HR36" i="5" s="1"/>
  <c r="HQ35" i="5"/>
  <c r="HR35" i="5" s="1"/>
  <c r="HQ34" i="5"/>
  <c r="HR34" i="5" s="1"/>
  <c r="HQ33" i="5"/>
  <c r="HR33" i="5" s="1"/>
  <c r="HQ32" i="5"/>
  <c r="HR32" i="5" s="1"/>
  <c r="HQ31" i="5"/>
  <c r="HR31" i="5" s="1"/>
  <c r="HQ30" i="5"/>
  <c r="HR30" i="5" s="1"/>
  <c r="HQ29" i="5"/>
  <c r="HR29" i="5" s="1"/>
  <c r="HQ28" i="5"/>
  <c r="HR28" i="5" s="1"/>
  <c r="HQ27" i="5"/>
  <c r="HR27" i="5" s="1"/>
  <c r="HQ26" i="5"/>
  <c r="HR26" i="5" s="1"/>
  <c r="HQ25" i="5"/>
  <c r="HR25" i="5" s="1"/>
  <c r="HQ24" i="5"/>
  <c r="HR24" i="5" s="1"/>
  <c r="HQ23" i="5"/>
  <c r="HR23" i="5" s="1"/>
  <c r="HQ22" i="5"/>
  <c r="HR22" i="5" s="1"/>
  <c r="HQ21" i="5"/>
  <c r="HR21" i="5" s="1"/>
  <c r="HQ20" i="5"/>
  <c r="HR20" i="5" s="1"/>
  <c r="HQ19" i="5"/>
  <c r="HR19" i="5" s="1"/>
  <c r="HQ18" i="5"/>
  <c r="HR18" i="5" s="1"/>
  <c r="HQ17" i="5"/>
  <c r="HR17" i="5" s="1"/>
  <c r="HQ16" i="5"/>
  <c r="HR16" i="5" s="1"/>
  <c r="HQ15" i="5"/>
  <c r="HR15" i="5" s="1"/>
  <c r="HQ14" i="5"/>
  <c r="HR14" i="5" s="1"/>
  <c r="HQ13" i="5"/>
  <c r="HR13" i="5" s="1"/>
  <c r="HQ12" i="5"/>
  <c r="HR12" i="5" s="1"/>
  <c r="HQ11" i="5"/>
  <c r="HR11" i="5" s="1"/>
  <c r="HQ10" i="5"/>
  <c r="HR10" i="5" s="1"/>
  <c r="HQ9" i="5"/>
  <c r="HR9" i="5" s="1"/>
  <c r="HQ8" i="5"/>
  <c r="HR8" i="5" s="1"/>
  <c r="HQ7" i="5"/>
  <c r="HR7" i="5" s="1"/>
  <c r="HQ6" i="5"/>
  <c r="HR6" i="5" s="1"/>
  <c r="HN3" i="5"/>
  <c r="HL36" i="5"/>
  <c r="HM36" i="5" s="1"/>
  <c r="HL35" i="5"/>
  <c r="HM35" i="5" s="1"/>
  <c r="HL34" i="5"/>
  <c r="HM34" i="5" s="1"/>
  <c r="HL33" i="5"/>
  <c r="HM33" i="5" s="1"/>
  <c r="HL32" i="5"/>
  <c r="HM32" i="5" s="1"/>
  <c r="HL31" i="5"/>
  <c r="HM31" i="5" s="1"/>
  <c r="HL30" i="5"/>
  <c r="HM30" i="5" s="1"/>
  <c r="HL29" i="5"/>
  <c r="HM29" i="5" s="1"/>
  <c r="HL28" i="5"/>
  <c r="HM28" i="5" s="1"/>
  <c r="HL27" i="5"/>
  <c r="HM27" i="5" s="1"/>
  <c r="HL26" i="5"/>
  <c r="HM26" i="5" s="1"/>
  <c r="HL25" i="5"/>
  <c r="HM25" i="5" s="1"/>
  <c r="HL24" i="5"/>
  <c r="HM24" i="5" s="1"/>
  <c r="HL23" i="5"/>
  <c r="HM23" i="5" s="1"/>
  <c r="HL22" i="5"/>
  <c r="HM22" i="5" s="1"/>
  <c r="HL21" i="5"/>
  <c r="HM21" i="5" s="1"/>
  <c r="HL20" i="5"/>
  <c r="HM20" i="5" s="1"/>
  <c r="HL19" i="5"/>
  <c r="HM19" i="5" s="1"/>
  <c r="HL18" i="5"/>
  <c r="HM18" i="5" s="1"/>
  <c r="HL17" i="5"/>
  <c r="HM17" i="5" s="1"/>
  <c r="HL16" i="5"/>
  <c r="HM16" i="5" s="1"/>
  <c r="HL15" i="5"/>
  <c r="HM15" i="5" s="1"/>
  <c r="HL14" i="5"/>
  <c r="HM14" i="5" s="1"/>
  <c r="HL13" i="5"/>
  <c r="HM13" i="5" s="1"/>
  <c r="HL12" i="5"/>
  <c r="HM12" i="5" s="1"/>
  <c r="HL11" i="5"/>
  <c r="HM11" i="5" s="1"/>
  <c r="HL10" i="5"/>
  <c r="HM10" i="5" s="1"/>
  <c r="HL9" i="5"/>
  <c r="HM9" i="5" s="1"/>
  <c r="HL8" i="5"/>
  <c r="HM8" i="5" s="1"/>
  <c r="HL7" i="5"/>
  <c r="HM7" i="5" s="1"/>
  <c r="HL6" i="5"/>
  <c r="HM6" i="5" s="1"/>
  <c r="HI3" i="5"/>
  <c r="HG36" i="5"/>
  <c r="HH36" i="5" s="1"/>
  <c r="HG35" i="5"/>
  <c r="HH35" i="5" s="1"/>
  <c r="HG34" i="5"/>
  <c r="HH34" i="5" s="1"/>
  <c r="HG33" i="5"/>
  <c r="HH33" i="5" s="1"/>
  <c r="HG32" i="5"/>
  <c r="HH32" i="5" s="1"/>
  <c r="HG31" i="5"/>
  <c r="HH31" i="5" s="1"/>
  <c r="HG30" i="5"/>
  <c r="HH30" i="5" s="1"/>
  <c r="HG29" i="5"/>
  <c r="HH29" i="5" s="1"/>
  <c r="HG28" i="5"/>
  <c r="HH28" i="5" s="1"/>
  <c r="HG27" i="5"/>
  <c r="HH27" i="5" s="1"/>
  <c r="HG26" i="5"/>
  <c r="HH26" i="5" s="1"/>
  <c r="HG25" i="5"/>
  <c r="HH25" i="5" s="1"/>
  <c r="HG24" i="5"/>
  <c r="HH24" i="5" s="1"/>
  <c r="HG23" i="5"/>
  <c r="HH23" i="5" s="1"/>
  <c r="HG22" i="5"/>
  <c r="HH22" i="5" s="1"/>
  <c r="HG21" i="5"/>
  <c r="HH21" i="5" s="1"/>
  <c r="HG20" i="5"/>
  <c r="HH20" i="5" s="1"/>
  <c r="HG19" i="5"/>
  <c r="HH19" i="5" s="1"/>
  <c r="HG18" i="5"/>
  <c r="HH18" i="5" s="1"/>
  <c r="HG17" i="5"/>
  <c r="HH17" i="5" s="1"/>
  <c r="HG16" i="5"/>
  <c r="HH16" i="5" s="1"/>
  <c r="HG15" i="5"/>
  <c r="HH15" i="5" s="1"/>
  <c r="HG14" i="5"/>
  <c r="HH14" i="5" s="1"/>
  <c r="HG13" i="5"/>
  <c r="HH13" i="5" s="1"/>
  <c r="HG12" i="5"/>
  <c r="HH12" i="5" s="1"/>
  <c r="HG11" i="5"/>
  <c r="HH11" i="5" s="1"/>
  <c r="HG10" i="5"/>
  <c r="HH10" i="5" s="1"/>
  <c r="HG9" i="5"/>
  <c r="HH9" i="5" s="1"/>
  <c r="HG8" i="5"/>
  <c r="HH8" i="5" s="1"/>
  <c r="HG7" i="5"/>
  <c r="HH7" i="5" s="1"/>
  <c r="HG6" i="5"/>
  <c r="HH6" i="5" s="1"/>
  <c r="HD3" i="5"/>
  <c r="HB36" i="5"/>
  <c r="HC36" i="5" s="1"/>
  <c r="HB35" i="5"/>
  <c r="HC35" i="5" s="1"/>
  <c r="HB34" i="5"/>
  <c r="HC34" i="5" s="1"/>
  <c r="HB33" i="5"/>
  <c r="HC33" i="5" s="1"/>
  <c r="HB32" i="5"/>
  <c r="HC32" i="5" s="1"/>
  <c r="HB31" i="5"/>
  <c r="HC31" i="5" s="1"/>
  <c r="HB30" i="5"/>
  <c r="HC30" i="5" s="1"/>
  <c r="HB29" i="5"/>
  <c r="HC29" i="5" s="1"/>
  <c r="HB28" i="5"/>
  <c r="HC28" i="5" s="1"/>
  <c r="HB27" i="5"/>
  <c r="HC27" i="5" s="1"/>
  <c r="HB26" i="5"/>
  <c r="HC26" i="5" s="1"/>
  <c r="HB25" i="5"/>
  <c r="HC25" i="5" s="1"/>
  <c r="HB24" i="5"/>
  <c r="HC24" i="5" s="1"/>
  <c r="HB23" i="5"/>
  <c r="HC23" i="5" s="1"/>
  <c r="HB22" i="5"/>
  <c r="HC22" i="5" s="1"/>
  <c r="HB21" i="5"/>
  <c r="HC21" i="5" s="1"/>
  <c r="HB20" i="5"/>
  <c r="HC20" i="5" s="1"/>
  <c r="HB19" i="5"/>
  <c r="HC19" i="5" s="1"/>
  <c r="HB18" i="5"/>
  <c r="HC18" i="5" s="1"/>
  <c r="HB17" i="5"/>
  <c r="HC17" i="5" s="1"/>
  <c r="HB16" i="5"/>
  <c r="HC16" i="5" s="1"/>
  <c r="HB15" i="5"/>
  <c r="HC15" i="5" s="1"/>
  <c r="HB14" i="5"/>
  <c r="HC14" i="5" s="1"/>
  <c r="HB13" i="5"/>
  <c r="HC13" i="5" s="1"/>
  <c r="HB12" i="5"/>
  <c r="HC12" i="5" s="1"/>
  <c r="HB11" i="5"/>
  <c r="HC11" i="5" s="1"/>
  <c r="HB10" i="5"/>
  <c r="HC10" i="5" s="1"/>
  <c r="HB9" i="5"/>
  <c r="HC9" i="5" s="1"/>
  <c r="HB8" i="5"/>
  <c r="HC8" i="5" s="1"/>
  <c r="HB7" i="5"/>
  <c r="HC7" i="5" s="1"/>
  <c r="HB6" i="5"/>
  <c r="HC6" i="5" s="1"/>
  <c r="GY3" i="5"/>
  <c r="GW36" i="5"/>
  <c r="GX36" i="5" s="1"/>
  <c r="GW35" i="5"/>
  <c r="GX35" i="5" s="1"/>
  <c r="GW34" i="5"/>
  <c r="GX34" i="5" s="1"/>
  <c r="GW33" i="5"/>
  <c r="GX33" i="5" s="1"/>
  <c r="GW32" i="5"/>
  <c r="GX32" i="5" s="1"/>
  <c r="GW31" i="5"/>
  <c r="GX31" i="5" s="1"/>
  <c r="GW30" i="5"/>
  <c r="GX30" i="5" s="1"/>
  <c r="GW29" i="5"/>
  <c r="GX29" i="5" s="1"/>
  <c r="GW28" i="5"/>
  <c r="GX28" i="5" s="1"/>
  <c r="GW27" i="5"/>
  <c r="GX27" i="5" s="1"/>
  <c r="GW26" i="5"/>
  <c r="GX26" i="5" s="1"/>
  <c r="GW25" i="5"/>
  <c r="GX25" i="5" s="1"/>
  <c r="GW24" i="5"/>
  <c r="GX24" i="5" s="1"/>
  <c r="GW23" i="5"/>
  <c r="GX23" i="5" s="1"/>
  <c r="GW22" i="5"/>
  <c r="GX22" i="5" s="1"/>
  <c r="GW21" i="5"/>
  <c r="GX21" i="5" s="1"/>
  <c r="GW20" i="5"/>
  <c r="GX20" i="5" s="1"/>
  <c r="GW19" i="5"/>
  <c r="GX19" i="5" s="1"/>
  <c r="GW18" i="5"/>
  <c r="GX18" i="5" s="1"/>
  <c r="GW17" i="5"/>
  <c r="GX17" i="5" s="1"/>
  <c r="GW16" i="5"/>
  <c r="GX16" i="5" s="1"/>
  <c r="GW15" i="5"/>
  <c r="GX15" i="5" s="1"/>
  <c r="GW14" i="5"/>
  <c r="GX14" i="5" s="1"/>
  <c r="GW13" i="5"/>
  <c r="GX13" i="5" s="1"/>
  <c r="GW12" i="5"/>
  <c r="GX12" i="5" s="1"/>
  <c r="GW11" i="5"/>
  <c r="GX11" i="5" s="1"/>
  <c r="GW10" i="5"/>
  <c r="GX10" i="5" s="1"/>
  <c r="GW9" i="5"/>
  <c r="GX9" i="5" s="1"/>
  <c r="GW8" i="5"/>
  <c r="GX8" i="5" s="1"/>
  <c r="GW7" i="5"/>
  <c r="GX7" i="5" s="1"/>
  <c r="GW6" i="5"/>
  <c r="GX6" i="5" s="1"/>
  <c r="GT3" i="5"/>
  <c r="GR36" i="5"/>
  <c r="GS36" i="5" s="1"/>
  <c r="GR35" i="5"/>
  <c r="GS35" i="5" s="1"/>
  <c r="GR34" i="5"/>
  <c r="GS34" i="5" s="1"/>
  <c r="GR33" i="5"/>
  <c r="GS33" i="5" s="1"/>
  <c r="GR32" i="5"/>
  <c r="GS32" i="5" s="1"/>
  <c r="GR31" i="5"/>
  <c r="GS31" i="5" s="1"/>
  <c r="GR30" i="5"/>
  <c r="GS30" i="5" s="1"/>
  <c r="GR29" i="5"/>
  <c r="GS29" i="5" s="1"/>
  <c r="GR28" i="5"/>
  <c r="GS28" i="5" s="1"/>
  <c r="GR27" i="5"/>
  <c r="GS27" i="5" s="1"/>
  <c r="GR26" i="5"/>
  <c r="GS26" i="5" s="1"/>
  <c r="GR25" i="5"/>
  <c r="GS25" i="5" s="1"/>
  <c r="GR24" i="5"/>
  <c r="GS24" i="5" s="1"/>
  <c r="GR23" i="5"/>
  <c r="GS23" i="5" s="1"/>
  <c r="GR22" i="5"/>
  <c r="GS22" i="5" s="1"/>
  <c r="GR21" i="5"/>
  <c r="GS21" i="5" s="1"/>
  <c r="GR20" i="5"/>
  <c r="GS20" i="5" s="1"/>
  <c r="GR19" i="5"/>
  <c r="GS19" i="5" s="1"/>
  <c r="GR18" i="5"/>
  <c r="GS18" i="5" s="1"/>
  <c r="GR17" i="5"/>
  <c r="GS17" i="5" s="1"/>
  <c r="GR16" i="5"/>
  <c r="GS16" i="5" s="1"/>
  <c r="GR15" i="5"/>
  <c r="GS15" i="5" s="1"/>
  <c r="GR14" i="5"/>
  <c r="GS14" i="5" s="1"/>
  <c r="GR13" i="5"/>
  <c r="GS13" i="5" s="1"/>
  <c r="GR12" i="5"/>
  <c r="GS12" i="5" s="1"/>
  <c r="GR11" i="5"/>
  <c r="GS11" i="5" s="1"/>
  <c r="GR10" i="5"/>
  <c r="GS10" i="5" s="1"/>
  <c r="GR9" i="5"/>
  <c r="GS9" i="5" s="1"/>
  <c r="GR8" i="5"/>
  <c r="GS8" i="5" s="1"/>
  <c r="GR7" i="5"/>
  <c r="GS7" i="5" s="1"/>
  <c r="GR6" i="5"/>
  <c r="GS6" i="5" s="1"/>
  <c r="GO3" i="5"/>
  <c r="GM36" i="5"/>
  <c r="GN36" i="5" s="1"/>
  <c r="GM35" i="5"/>
  <c r="GN35" i="5" s="1"/>
  <c r="GM34" i="5"/>
  <c r="GN34" i="5" s="1"/>
  <c r="GM33" i="5"/>
  <c r="GN33" i="5" s="1"/>
  <c r="GM32" i="5"/>
  <c r="GN32" i="5" s="1"/>
  <c r="GM31" i="5"/>
  <c r="GN31" i="5" s="1"/>
  <c r="GM30" i="5"/>
  <c r="GN30" i="5" s="1"/>
  <c r="GM29" i="5"/>
  <c r="GN29" i="5" s="1"/>
  <c r="GM28" i="5"/>
  <c r="GN28" i="5" s="1"/>
  <c r="GM27" i="5"/>
  <c r="GN27" i="5" s="1"/>
  <c r="GM26" i="5"/>
  <c r="GN26" i="5" s="1"/>
  <c r="GM25" i="5"/>
  <c r="GN25" i="5" s="1"/>
  <c r="GM24" i="5"/>
  <c r="GN24" i="5" s="1"/>
  <c r="GM23" i="5"/>
  <c r="GN23" i="5" s="1"/>
  <c r="GM22" i="5"/>
  <c r="GN22" i="5" s="1"/>
  <c r="GM21" i="5"/>
  <c r="GN21" i="5" s="1"/>
  <c r="GM20" i="5"/>
  <c r="GN20" i="5" s="1"/>
  <c r="GM19" i="5"/>
  <c r="GN19" i="5" s="1"/>
  <c r="GM18" i="5"/>
  <c r="GN18" i="5" s="1"/>
  <c r="GM17" i="5"/>
  <c r="GN17" i="5" s="1"/>
  <c r="GM16" i="5"/>
  <c r="GN16" i="5" s="1"/>
  <c r="GM15" i="5"/>
  <c r="GN15" i="5" s="1"/>
  <c r="GM14" i="5"/>
  <c r="GN14" i="5" s="1"/>
  <c r="GM13" i="5"/>
  <c r="GN13" i="5" s="1"/>
  <c r="GM12" i="5"/>
  <c r="GN12" i="5" s="1"/>
  <c r="GM11" i="5"/>
  <c r="GN11" i="5" s="1"/>
  <c r="GM10" i="5"/>
  <c r="GN10" i="5" s="1"/>
  <c r="GM9" i="5"/>
  <c r="GN9" i="5" s="1"/>
  <c r="GM8" i="5"/>
  <c r="GN8" i="5" s="1"/>
  <c r="GM7" i="5"/>
  <c r="GN7" i="5" s="1"/>
  <c r="GM6" i="5"/>
  <c r="GN6" i="5" s="1"/>
  <c r="GJ3" i="5"/>
  <c r="GH36" i="5"/>
  <c r="GI36" i="5" s="1"/>
  <c r="GH35" i="5"/>
  <c r="GI35" i="5" s="1"/>
  <c r="GH34" i="5"/>
  <c r="GI34" i="5" s="1"/>
  <c r="GH33" i="5"/>
  <c r="GI33" i="5" s="1"/>
  <c r="GH32" i="5"/>
  <c r="GI32" i="5" s="1"/>
  <c r="GH31" i="5"/>
  <c r="GI31" i="5" s="1"/>
  <c r="GH30" i="5"/>
  <c r="GI30" i="5" s="1"/>
  <c r="GH29" i="5"/>
  <c r="GI29" i="5" s="1"/>
  <c r="GH28" i="5"/>
  <c r="GI28" i="5" s="1"/>
  <c r="GH27" i="5"/>
  <c r="GI27" i="5" s="1"/>
  <c r="GH26" i="5"/>
  <c r="GI26" i="5" s="1"/>
  <c r="GH25" i="5"/>
  <c r="GI25" i="5" s="1"/>
  <c r="GH24" i="5"/>
  <c r="GI24" i="5" s="1"/>
  <c r="GH23" i="5"/>
  <c r="GI23" i="5" s="1"/>
  <c r="GH22" i="5"/>
  <c r="GI22" i="5" s="1"/>
  <c r="GH21" i="5"/>
  <c r="GI21" i="5" s="1"/>
  <c r="GH20" i="5"/>
  <c r="GI20" i="5" s="1"/>
  <c r="GH19" i="5"/>
  <c r="GI19" i="5" s="1"/>
  <c r="GH18" i="5"/>
  <c r="GI18" i="5" s="1"/>
  <c r="GH17" i="5"/>
  <c r="GI17" i="5" s="1"/>
  <c r="GH16" i="5"/>
  <c r="GI16" i="5" s="1"/>
  <c r="GH15" i="5"/>
  <c r="GI15" i="5" s="1"/>
  <c r="GH14" i="5"/>
  <c r="GI14" i="5" s="1"/>
  <c r="GH13" i="5"/>
  <c r="GI13" i="5" s="1"/>
  <c r="GH12" i="5"/>
  <c r="GI12" i="5" s="1"/>
  <c r="GH11" i="5"/>
  <c r="GI11" i="5" s="1"/>
  <c r="GH10" i="5"/>
  <c r="GI10" i="5" s="1"/>
  <c r="GH9" i="5"/>
  <c r="GI9" i="5" s="1"/>
  <c r="GH8" i="5"/>
  <c r="GI8" i="5" s="1"/>
  <c r="GH7" i="5"/>
  <c r="GI7" i="5" s="1"/>
  <c r="GH6" i="5"/>
  <c r="GI6" i="5" s="1"/>
  <c r="GE3" i="5"/>
  <c r="GC36" i="5"/>
  <c r="GD36" i="5" s="1"/>
  <c r="GC35" i="5"/>
  <c r="GD35" i="5" s="1"/>
  <c r="GC34" i="5"/>
  <c r="GD34" i="5" s="1"/>
  <c r="GC33" i="5"/>
  <c r="GD33" i="5" s="1"/>
  <c r="GC32" i="5"/>
  <c r="GD32" i="5" s="1"/>
  <c r="GC31" i="5"/>
  <c r="GD31" i="5" s="1"/>
  <c r="GC30" i="5"/>
  <c r="GD30" i="5" s="1"/>
  <c r="GC29" i="5"/>
  <c r="GD29" i="5" s="1"/>
  <c r="GC28" i="5"/>
  <c r="GD28" i="5" s="1"/>
  <c r="GC27" i="5"/>
  <c r="GD27" i="5" s="1"/>
  <c r="GC26" i="5"/>
  <c r="GD26" i="5" s="1"/>
  <c r="GC25" i="5"/>
  <c r="GD25" i="5" s="1"/>
  <c r="GC24" i="5"/>
  <c r="GD24" i="5" s="1"/>
  <c r="GC23" i="5"/>
  <c r="GD23" i="5" s="1"/>
  <c r="GC22" i="5"/>
  <c r="GD22" i="5" s="1"/>
  <c r="GC21" i="5"/>
  <c r="GD21" i="5" s="1"/>
  <c r="GC20" i="5"/>
  <c r="GD20" i="5" s="1"/>
  <c r="GC19" i="5"/>
  <c r="GD19" i="5" s="1"/>
  <c r="GC18" i="5"/>
  <c r="GD18" i="5" s="1"/>
  <c r="GC17" i="5"/>
  <c r="GD17" i="5" s="1"/>
  <c r="GC16" i="5"/>
  <c r="GD16" i="5" s="1"/>
  <c r="GC15" i="5"/>
  <c r="GD15" i="5" s="1"/>
  <c r="GC14" i="5"/>
  <c r="GD14" i="5" s="1"/>
  <c r="GC13" i="5"/>
  <c r="GD13" i="5" s="1"/>
  <c r="GC12" i="5"/>
  <c r="GD12" i="5" s="1"/>
  <c r="GC11" i="5"/>
  <c r="GD11" i="5" s="1"/>
  <c r="GC10" i="5"/>
  <c r="GD10" i="5" s="1"/>
  <c r="GC9" i="5"/>
  <c r="GD9" i="5" s="1"/>
  <c r="GC8" i="5"/>
  <c r="GD8" i="5" s="1"/>
  <c r="GC7" i="5"/>
  <c r="GD7" i="5" s="1"/>
  <c r="GC6" i="5"/>
  <c r="GD6" i="5" s="1"/>
  <c r="FZ3" i="5"/>
  <c r="FX36" i="5"/>
  <c r="FY36" i="5" s="1"/>
  <c r="FX35" i="5"/>
  <c r="FY35" i="5" s="1"/>
  <c r="FX34" i="5"/>
  <c r="FY34" i="5" s="1"/>
  <c r="FX33" i="5"/>
  <c r="FY33" i="5" s="1"/>
  <c r="FX32" i="5"/>
  <c r="FY32" i="5" s="1"/>
  <c r="FX31" i="5"/>
  <c r="FY31" i="5" s="1"/>
  <c r="FX30" i="5"/>
  <c r="FY30" i="5" s="1"/>
  <c r="FX29" i="5"/>
  <c r="FY29" i="5" s="1"/>
  <c r="FX28" i="5"/>
  <c r="FY28" i="5" s="1"/>
  <c r="FX27" i="5"/>
  <c r="FY27" i="5" s="1"/>
  <c r="FX26" i="5"/>
  <c r="FY26" i="5" s="1"/>
  <c r="FX25" i="5"/>
  <c r="FY25" i="5" s="1"/>
  <c r="FX24" i="5"/>
  <c r="FY24" i="5" s="1"/>
  <c r="FX23" i="5"/>
  <c r="FY23" i="5" s="1"/>
  <c r="FX22" i="5"/>
  <c r="FY22" i="5" s="1"/>
  <c r="FX21" i="5"/>
  <c r="FY21" i="5" s="1"/>
  <c r="FX20" i="5"/>
  <c r="FY20" i="5" s="1"/>
  <c r="FX19" i="5"/>
  <c r="FY19" i="5" s="1"/>
  <c r="FX18" i="5"/>
  <c r="FY18" i="5" s="1"/>
  <c r="FX17" i="5"/>
  <c r="FY17" i="5" s="1"/>
  <c r="FX16" i="5"/>
  <c r="FY16" i="5" s="1"/>
  <c r="FX15" i="5"/>
  <c r="FY15" i="5" s="1"/>
  <c r="FX14" i="5"/>
  <c r="FY14" i="5" s="1"/>
  <c r="FX13" i="5"/>
  <c r="FY13" i="5" s="1"/>
  <c r="FX12" i="5"/>
  <c r="FY12" i="5" s="1"/>
  <c r="FX11" i="5"/>
  <c r="FY11" i="5" s="1"/>
  <c r="FX10" i="5"/>
  <c r="FY10" i="5" s="1"/>
  <c r="FX9" i="5"/>
  <c r="FY9" i="5" s="1"/>
  <c r="FX8" i="5"/>
  <c r="FY8" i="5" s="1"/>
  <c r="FX7" i="5"/>
  <c r="FY7" i="5" s="1"/>
  <c r="FX6" i="5"/>
  <c r="FY6" i="5" s="1"/>
  <c r="FU3" i="5"/>
  <c r="FS36" i="5"/>
  <c r="FT36" i="5" s="1"/>
  <c r="FS35" i="5"/>
  <c r="FT35" i="5" s="1"/>
  <c r="FS34" i="5"/>
  <c r="FT34" i="5" s="1"/>
  <c r="FS33" i="5"/>
  <c r="FT33" i="5" s="1"/>
  <c r="FS32" i="5"/>
  <c r="FT32" i="5" s="1"/>
  <c r="FS31" i="5"/>
  <c r="FT31" i="5" s="1"/>
  <c r="FS30" i="5"/>
  <c r="FT30" i="5" s="1"/>
  <c r="FS29" i="5"/>
  <c r="FT29" i="5" s="1"/>
  <c r="FS28" i="5"/>
  <c r="FT28" i="5" s="1"/>
  <c r="FS27" i="5"/>
  <c r="FT27" i="5" s="1"/>
  <c r="FS26" i="5"/>
  <c r="FT26" i="5" s="1"/>
  <c r="FS25" i="5"/>
  <c r="FT25" i="5" s="1"/>
  <c r="FS24" i="5"/>
  <c r="FT24" i="5" s="1"/>
  <c r="FS23" i="5"/>
  <c r="FT23" i="5" s="1"/>
  <c r="FS22" i="5"/>
  <c r="FT22" i="5" s="1"/>
  <c r="FS21" i="5"/>
  <c r="FT21" i="5" s="1"/>
  <c r="FS20" i="5"/>
  <c r="FT20" i="5" s="1"/>
  <c r="FS19" i="5"/>
  <c r="FT19" i="5" s="1"/>
  <c r="FS18" i="5"/>
  <c r="FT18" i="5" s="1"/>
  <c r="FS17" i="5"/>
  <c r="FT17" i="5" s="1"/>
  <c r="FS16" i="5"/>
  <c r="FT16" i="5" s="1"/>
  <c r="FS15" i="5"/>
  <c r="FT15" i="5" s="1"/>
  <c r="FS14" i="5"/>
  <c r="FT14" i="5" s="1"/>
  <c r="FS13" i="5"/>
  <c r="FT13" i="5" s="1"/>
  <c r="FS12" i="5"/>
  <c r="FT12" i="5" s="1"/>
  <c r="FS11" i="5"/>
  <c r="FT11" i="5" s="1"/>
  <c r="FS10" i="5"/>
  <c r="FT10" i="5" s="1"/>
  <c r="FS9" i="5"/>
  <c r="FT9" i="5" s="1"/>
  <c r="FS8" i="5"/>
  <c r="FT8" i="5" s="1"/>
  <c r="FS7" i="5"/>
  <c r="FT7" i="5" s="1"/>
  <c r="FS6" i="5"/>
  <c r="FT6" i="5" s="1"/>
  <c r="FP3" i="5"/>
  <c r="FN36" i="5"/>
  <c r="FO36" i="5" s="1"/>
  <c r="FN35" i="5"/>
  <c r="FO35" i="5" s="1"/>
  <c r="FN34" i="5"/>
  <c r="FO34" i="5" s="1"/>
  <c r="FN33" i="5"/>
  <c r="FO33" i="5" s="1"/>
  <c r="FN32" i="5"/>
  <c r="FO32" i="5" s="1"/>
  <c r="FN31" i="5"/>
  <c r="FO31" i="5" s="1"/>
  <c r="FN30" i="5"/>
  <c r="FO30" i="5" s="1"/>
  <c r="FN29" i="5"/>
  <c r="FO29" i="5" s="1"/>
  <c r="FN28" i="5"/>
  <c r="FO28" i="5" s="1"/>
  <c r="FN27" i="5"/>
  <c r="FO27" i="5" s="1"/>
  <c r="FN26" i="5"/>
  <c r="FO26" i="5" s="1"/>
  <c r="FN25" i="5"/>
  <c r="FO25" i="5" s="1"/>
  <c r="FN24" i="5"/>
  <c r="FO24" i="5" s="1"/>
  <c r="FN23" i="5"/>
  <c r="FO23" i="5" s="1"/>
  <c r="FN22" i="5"/>
  <c r="FO22" i="5" s="1"/>
  <c r="FN21" i="5"/>
  <c r="FO21" i="5" s="1"/>
  <c r="FN20" i="5"/>
  <c r="FO20" i="5" s="1"/>
  <c r="FN19" i="5"/>
  <c r="FO19" i="5" s="1"/>
  <c r="FN18" i="5"/>
  <c r="FO18" i="5" s="1"/>
  <c r="FN17" i="5"/>
  <c r="FO17" i="5" s="1"/>
  <c r="FN16" i="5"/>
  <c r="FO16" i="5" s="1"/>
  <c r="FN15" i="5"/>
  <c r="FO15" i="5" s="1"/>
  <c r="FN14" i="5"/>
  <c r="FO14" i="5" s="1"/>
  <c r="FN13" i="5"/>
  <c r="FO13" i="5" s="1"/>
  <c r="FN12" i="5"/>
  <c r="FO12" i="5" s="1"/>
  <c r="FN11" i="5"/>
  <c r="FO11" i="5" s="1"/>
  <c r="FN10" i="5"/>
  <c r="FO10" i="5" s="1"/>
  <c r="FN9" i="5"/>
  <c r="FO9" i="5" s="1"/>
  <c r="FN8" i="5"/>
  <c r="FO8" i="5" s="1"/>
  <c r="FN7" i="5"/>
  <c r="FO7" i="5" s="1"/>
  <c r="FN6" i="5"/>
  <c r="FO6" i="5" s="1"/>
  <c r="FK3" i="5"/>
  <c r="FI36" i="5"/>
  <c r="FJ36" i="5" s="1"/>
  <c r="FI35" i="5"/>
  <c r="FJ35" i="5" s="1"/>
  <c r="FI34" i="5"/>
  <c r="FJ34" i="5" s="1"/>
  <c r="FI33" i="5"/>
  <c r="FJ33" i="5" s="1"/>
  <c r="FI32" i="5"/>
  <c r="FJ32" i="5" s="1"/>
  <c r="FI31" i="5"/>
  <c r="FJ31" i="5" s="1"/>
  <c r="FI30" i="5"/>
  <c r="FJ30" i="5" s="1"/>
  <c r="FI29" i="5"/>
  <c r="FJ29" i="5" s="1"/>
  <c r="FI28" i="5"/>
  <c r="FJ28" i="5" s="1"/>
  <c r="FI27" i="5"/>
  <c r="FJ27" i="5" s="1"/>
  <c r="FI26" i="5"/>
  <c r="FJ26" i="5" s="1"/>
  <c r="FI25" i="5"/>
  <c r="FJ25" i="5" s="1"/>
  <c r="FI24" i="5"/>
  <c r="FJ24" i="5" s="1"/>
  <c r="FI23" i="5"/>
  <c r="FJ23" i="5" s="1"/>
  <c r="FI22" i="5"/>
  <c r="FJ22" i="5" s="1"/>
  <c r="FI21" i="5"/>
  <c r="FJ21" i="5" s="1"/>
  <c r="FI20" i="5"/>
  <c r="FJ20" i="5" s="1"/>
  <c r="FI19" i="5"/>
  <c r="FJ19" i="5" s="1"/>
  <c r="FI18" i="5"/>
  <c r="FJ18" i="5" s="1"/>
  <c r="FI17" i="5"/>
  <c r="FJ17" i="5" s="1"/>
  <c r="FI16" i="5"/>
  <c r="FJ16" i="5" s="1"/>
  <c r="FI15" i="5"/>
  <c r="FJ15" i="5" s="1"/>
  <c r="FI14" i="5"/>
  <c r="FJ14" i="5" s="1"/>
  <c r="FI13" i="5"/>
  <c r="FJ13" i="5" s="1"/>
  <c r="FI12" i="5"/>
  <c r="FJ12" i="5" s="1"/>
  <c r="FI11" i="5"/>
  <c r="FJ11" i="5" s="1"/>
  <c r="FI10" i="5"/>
  <c r="FJ10" i="5" s="1"/>
  <c r="FI9" i="5"/>
  <c r="FJ9" i="5" s="1"/>
  <c r="FI8" i="5"/>
  <c r="FJ8" i="5" s="1"/>
  <c r="FI7" i="5"/>
  <c r="FJ7" i="5" s="1"/>
  <c r="FI6" i="5"/>
  <c r="FJ6" i="5" s="1"/>
  <c r="FF3" i="5"/>
  <c r="FD36" i="5"/>
  <c r="FE36" i="5" s="1"/>
  <c r="FD35" i="5"/>
  <c r="FE35" i="5" s="1"/>
  <c r="FD34" i="5"/>
  <c r="FE34" i="5" s="1"/>
  <c r="FD33" i="5"/>
  <c r="FE33" i="5" s="1"/>
  <c r="FD32" i="5"/>
  <c r="FE32" i="5" s="1"/>
  <c r="FD31" i="5"/>
  <c r="FE31" i="5" s="1"/>
  <c r="FD30" i="5"/>
  <c r="FE30" i="5" s="1"/>
  <c r="FD29" i="5"/>
  <c r="FE29" i="5" s="1"/>
  <c r="FD28" i="5"/>
  <c r="FE28" i="5" s="1"/>
  <c r="FD27" i="5"/>
  <c r="FE27" i="5" s="1"/>
  <c r="FD26" i="5"/>
  <c r="FE26" i="5" s="1"/>
  <c r="FD25" i="5"/>
  <c r="FE25" i="5" s="1"/>
  <c r="FD24" i="5"/>
  <c r="FE24" i="5" s="1"/>
  <c r="FD23" i="5"/>
  <c r="FE23" i="5" s="1"/>
  <c r="FD22" i="5"/>
  <c r="FE22" i="5" s="1"/>
  <c r="FD21" i="5"/>
  <c r="FE21" i="5" s="1"/>
  <c r="FD20" i="5"/>
  <c r="FE20" i="5" s="1"/>
  <c r="FD19" i="5"/>
  <c r="FE19" i="5" s="1"/>
  <c r="FD18" i="5"/>
  <c r="FE18" i="5" s="1"/>
  <c r="FD17" i="5"/>
  <c r="FE17" i="5" s="1"/>
  <c r="FD16" i="5"/>
  <c r="FE16" i="5" s="1"/>
  <c r="FD15" i="5"/>
  <c r="FE15" i="5" s="1"/>
  <c r="FD14" i="5"/>
  <c r="FE14" i="5" s="1"/>
  <c r="FD13" i="5"/>
  <c r="FE13" i="5" s="1"/>
  <c r="FD12" i="5"/>
  <c r="FE12" i="5" s="1"/>
  <c r="FD11" i="5"/>
  <c r="FE11" i="5" s="1"/>
  <c r="FD10" i="5"/>
  <c r="FE10" i="5" s="1"/>
  <c r="FD9" i="5"/>
  <c r="FE9" i="5" s="1"/>
  <c r="FD8" i="5"/>
  <c r="FE8" i="5" s="1"/>
  <c r="FD7" i="5"/>
  <c r="FE7" i="5" s="1"/>
  <c r="FD6" i="5"/>
  <c r="FE6" i="5" s="1"/>
  <c r="FA3" i="5"/>
  <c r="EY36" i="5"/>
  <c r="EZ36" i="5" s="1"/>
  <c r="EY35" i="5"/>
  <c r="EZ35" i="5" s="1"/>
  <c r="EY34" i="5"/>
  <c r="EZ34" i="5" s="1"/>
  <c r="EY33" i="5"/>
  <c r="EZ33" i="5" s="1"/>
  <c r="EY32" i="5"/>
  <c r="EZ32" i="5" s="1"/>
  <c r="EY31" i="5"/>
  <c r="EZ31" i="5" s="1"/>
  <c r="EY30" i="5"/>
  <c r="EZ30" i="5" s="1"/>
  <c r="EY29" i="5"/>
  <c r="EZ29" i="5" s="1"/>
  <c r="EY28" i="5"/>
  <c r="EZ28" i="5" s="1"/>
  <c r="EY27" i="5"/>
  <c r="EZ27" i="5" s="1"/>
  <c r="EY26" i="5"/>
  <c r="EZ26" i="5" s="1"/>
  <c r="EY25" i="5"/>
  <c r="EZ25" i="5" s="1"/>
  <c r="EY24" i="5"/>
  <c r="EZ24" i="5" s="1"/>
  <c r="EY23" i="5"/>
  <c r="EZ23" i="5" s="1"/>
  <c r="EY22" i="5"/>
  <c r="EZ22" i="5" s="1"/>
  <c r="EY21" i="5"/>
  <c r="EZ21" i="5" s="1"/>
  <c r="EY20" i="5"/>
  <c r="EZ20" i="5" s="1"/>
  <c r="EY19" i="5"/>
  <c r="EZ19" i="5" s="1"/>
  <c r="EY18" i="5"/>
  <c r="EZ18" i="5" s="1"/>
  <c r="EY17" i="5"/>
  <c r="EZ17" i="5" s="1"/>
  <c r="EY16" i="5"/>
  <c r="EZ16" i="5" s="1"/>
  <c r="EY15" i="5"/>
  <c r="EZ15" i="5" s="1"/>
  <c r="EY14" i="5"/>
  <c r="EZ14" i="5" s="1"/>
  <c r="EY13" i="5"/>
  <c r="EZ13" i="5" s="1"/>
  <c r="EY12" i="5"/>
  <c r="EZ12" i="5" s="1"/>
  <c r="EY11" i="5"/>
  <c r="EZ11" i="5" s="1"/>
  <c r="EY10" i="5"/>
  <c r="EZ10" i="5" s="1"/>
  <c r="EY9" i="5"/>
  <c r="EZ9" i="5" s="1"/>
  <c r="EY8" i="5"/>
  <c r="EZ8" i="5" s="1"/>
  <c r="EY7" i="5"/>
  <c r="EZ7" i="5" s="1"/>
  <c r="EY6" i="5"/>
  <c r="EZ6" i="5" s="1"/>
  <c r="EV3" i="5"/>
  <c r="ET36" i="5"/>
  <c r="EU36" i="5" s="1"/>
  <c r="ET35" i="5"/>
  <c r="EU35" i="5" s="1"/>
  <c r="ET34" i="5"/>
  <c r="EU34" i="5" s="1"/>
  <c r="ET33" i="5"/>
  <c r="EU33" i="5" s="1"/>
  <c r="ET32" i="5"/>
  <c r="EU32" i="5" s="1"/>
  <c r="ET31" i="5"/>
  <c r="EU31" i="5" s="1"/>
  <c r="ET30" i="5"/>
  <c r="EU30" i="5" s="1"/>
  <c r="ET29" i="5"/>
  <c r="EU29" i="5" s="1"/>
  <c r="ET28" i="5"/>
  <c r="EU28" i="5" s="1"/>
  <c r="ET27" i="5"/>
  <c r="EU27" i="5" s="1"/>
  <c r="ET26" i="5"/>
  <c r="EU26" i="5" s="1"/>
  <c r="ET25" i="5"/>
  <c r="EU25" i="5" s="1"/>
  <c r="ET24" i="5"/>
  <c r="EU24" i="5" s="1"/>
  <c r="ET23" i="5"/>
  <c r="EU23" i="5" s="1"/>
  <c r="ET22" i="5"/>
  <c r="EU22" i="5" s="1"/>
  <c r="ET21" i="5"/>
  <c r="EU21" i="5" s="1"/>
  <c r="ET20" i="5"/>
  <c r="EU20" i="5" s="1"/>
  <c r="ET19" i="5"/>
  <c r="EU19" i="5" s="1"/>
  <c r="ET18" i="5"/>
  <c r="EU18" i="5" s="1"/>
  <c r="ET17" i="5"/>
  <c r="EU17" i="5" s="1"/>
  <c r="ET16" i="5"/>
  <c r="EU16" i="5" s="1"/>
  <c r="ET15" i="5"/>
  <c r="EU15" i="5" s="1"/>
  <c r="ET14" i="5"/>
  <c r="EU14" i="5" s="1"/>
  <c r="ET13" i="5"/>
  <c r="EU13" i="5" s="1"/>
  <c r="ET12" i="5"/>
  <c r="EU12" i="5" s="1"/>
  <c r="ET11" i="5"/>
  <c r="EU11" i="5" s="1"/>
  <c r="ET10" i="5"/>
  <c r="EU10" i="5" s="1"/>
  <c r="ET9" i="5"/>
  <c r="EU9" i="5" s="1"/>
  <c r="ET8" i="5"/>
  <c r="EU8" i="5" s="1"/>
  <c r="ET7" i="5"/>
  <c r="EU7" i="5" s="1"/>
  <c r="ET6" i="5"/>
  <c r="EU6" i="5" s="1"/>
  <c r="EQ3" i="5"/>
  <c r="EO36" i="5"/>
  <c r="EP36" i="5" s="1"/>
  <c r="EO35" i="5"/>
  <c r="EP35" i="5" s="1"/>
  <c r="EO34" i="5"/>
  <c r="EP34" i="5" s="1"/>
  <c r="EO33" i="5"/>
  <c r="EP33" i="5" s="1"/>
  <c r="EO32" i="5"/>
  <c r="EP32" i="5" s="1"/>
  <c r="EO31" i="5"/>
  <c r="EP31" i="5" s="1"/>
  <c r="EO30" i="5"/>
  <c r="EP30" i="5" s="1"/>
  <c r="EO29" i="5"/>
  <c r="EP29" i="5" s="1"/>
  <c r="EO28" i="5"/>
  <c r="EP28" i="5" s="1"/>
  <c r="EO27" i="5"/>
  <c r="EP27" i="5" s="1"/>
  <c r="EO26" i="5"/>
  <c r="EP26" i="5" s="1"/>
  <c r="EO25" i="5"/>
  <c r="EP25" i="5" s="1"/>
  <c r="EO24" i="5"/>
  <c r="EP24" i="5" s="1"/>
  <c r="EO23" i="5"/>
  <c r="EP23" i="5" s="1"/>
  <c r="EO22" i="5"/>
  <c r="EP22" i="5" s="1"/>
  <c r="EO21" i="5"/>
  <c r="EP21" i="5" s="1"/>
  <c r="EO20" i="5"/>
  <c r="EP20" i="5" s="1"/>
  <c r="EO19" i="5"/>
  <c r="EP19" i="5" s="1"/>
  <c r="EO18" i="5"/>
  <c r="EP18" i="5" s="1"/>
  <c r="EO17" i="5"/>
  <c r="EP17" i="5" s="1"/>
  <c r="EO16" i="5"/>
  <c r="EP16" i="5" s="1"/>
  <c r="EO15" i="5"/>
  <c r="EP15" i="5" s="1"/>
  <c r="EO14" i="5"/>
  <c r="EP14" i="5" s="1"/>
  <c r="EO13" i="5"/>
  <c r="EP13" i="5" s="1"/>
  <c r="EO12" i="5"/>
  <c r="EP12" i="5" s="1"/>
  <c r="EO11" i="5"/>
  <c r="EP11" i="5" s="1"/>
  <c r="EO10" i="5"/>
  <c r="EP10" i="5" s="1"/>
  <c r="EO9" i="5"/>
  <c r="EP9" i="5" s="1"/>
  <c r="EO8" i="5"/>
  <c r="EP8" i="5" s="1"/>
  <c r="EO7" i="5"/>
  <c r="EP7" i="5" s="1"/>
  <c r="EO6" i="5"/>
  <c r="EP6" i="5" s="1"/>
  <c r="EL3" i="5"/>
  <c r="EJ36" i="5"/>
  <c r="EK36" i="5" s="1"/>
  <c r="EJ35" i="5"/>
  <c r="EK35" i="5" s="1"/>
  <c r="EJ34" i="5"/>
  <c r="EK34" i="5" s="1"/>
  <c r="EJ33" i="5"/>
  <c r="EK33" i="5" s="1"/>
  <c r="EJ32" i="5"/>
  <c r="EK32" i="5" s="1"/>
  <c r="EJ31" i="5"/>
  <c r="EK31" i="5" s="1"/>
  <c r="EJ30" i="5"/>
  <c r="EK30" i="5" s="1"/>
  <c r="EJ29" i="5"/>
  <c r="EK29" i="5" s="1"/>
  <c r="EJ28" i="5"/>
  <c r="EK28" i="5" s="1"/>
  <c r="EJ27" i="5"/>
  <c r="EK27" i="5" s="1"/>
  <c r="EJ26" i="5"/>
  <c r="EK26" i="5" s="1"/>
  <c r="EJ25" i="5"/>
  <c r="EK25" i="5" s="1"/>
  <c r="EJ24" i="5"/>
  <c r="EK24" i="5" s="1"/>
  <c r="EJ23" i="5"/>
  <c r="EK23" i="5" s="1"/>
  <c r="EJ22" i="5"/>
  <c r="EK22" i="5" s="1"/>
  <c r="EJ21" i="5"/>
  <c r="EK21" i="5" s="1"/>
  <c r="EJ20" i="5"/>
  <c r="EK20" i="5" s="1"/>
  <c r="EJ19" i="5"/>
  <c r="EK19" i="5" s="1"/>
  <c r="EJ18" i="5"/>
  <c r="EK18" i="5" s="1"/>
  <c r="EJ17" i="5"/>
  <c r="EK17" i="5" s="1"/>
  <c r="EJ16" i="5"/>
  <c r="EK16" i="5" s="1"/>
  <c r="EJ15" i="5"/>
  <c r="EK15" i="5" s="1"/>
  <c r="EJ14" i="5"/>
  <c r="EK14" i="5" s="1"/>
  <c r="EJ13" i="5"/>
  <c r="EK13" i="5" s="1"/>
  <c r="EJ12" i="5"/>
  <c r="EK12" i="5" s="1"/>
  <c r="EJ11" i="5"/>
  <c r="EK11" i="5" s="1"/>
  <c r="EJ10" i="5"/>
  <c r="EK10" i="5" s="1"/>
  <c r="EJ9" i="5"/>
  <c r="EK9" i="5" s="1"/>
  <c r="EJ8" i="5"/>
  <c r="EK8" i="5" s="1"/>
  <c r="EJ7" i="5"/>
  <c r="EK7" i="5" s="1"/>
  <c r="EJ6" i="5"/>
  <c r="EK6" i="5" s="1"/>
  <c r="EG3" i="5"/>
  <c r="EE36" i="5"/>
  <c r="EF36" i="5" s="1"/>
  <c r="EE35" i="5"/>
  <c r="EF35" i="5" s="1"/>
  <c r="EE34" i="5"/>
  <c r="EF34" i="5" s="1"/>
  <c r="EE33" i="5"/>
  <c r="EF33" i="5" s="1"/>
  <c r="EE32" i="5"/>
  <c r="EF32" i="5" s="1"/>
  <c r="EE31" i="5"/>
  <c r="EF31" i="5" s="1"/>
  <c r="EE30" i="5"/>
  <c r="EF30" i="5" s="1"/>
  <c r="EE29" i="5"/>
  <c r="EF29" i="5" s="1"/>
  <c r="EE28" i="5"/>
  <c r="EF28" i="5" s="1"/>
  <c r="EE27" i="5"/>
  <c r="EF27" i="5" s="1"/>
  <c r="EE26" i="5"/>
  <c r="EF26" i="5" s="1"/>
  <c r="EE25" i="5"/>
  <c r="EF25" i="5" s="1"/>
  <c r="EE24" i="5"/>
  <c r="EF24" i="5" s="1"/>
  <c r="EE23" i="5"/>
  <c r="EF23" i="5" s="1"/>
  <c r="EE22" i="5"/>
  <c r="EF22" i="5" s="1"/>
  <c r="EE21" i="5"/>
  <c r="EF21" i="5" s="1"/>
  <c r="EE20" i="5"/>
  <c r="EF20" i="5" s="1"/>
  <c r="EE19" i="5"/>
  <c r="EF19" i="5" s="1"/>
  <c r="EE18" i="5"/>
  <c r="EF18" i="5" s="1"/>
  <c r="EE17" i="5"/>
  <c r="EF17" i="5" s="1"/>
  <c r="EE16" i="5"/>
  <c r="EF16" i="5" s="1"/>
  <c r="EE15" i="5"/>
  <c r="EF15" i="5" s="1"/>
  <c r="EE14" i="5"/>
  <c r="EF14" i="5" s="1"/>
  <c r="EE13" i="5"/>
  <c r="EF13" i="5" s="1"/>
  <c r="EE12" i="5"/>
  <c r="EF12" i="5" s="1"/>
  <c r="EE11" i="5"/>
  <c r="EF11" i="5" s="1"/>
  <c r="EE10" i="5"/>
  <c r="EF10" i="5" s="1"/>
  <c r="EE9" i="5"/>
  <c r="EF9" i="5" s="1"/>
  <c r="EE8" i="5"/>
  <c r="EF8" i="5" s="1"/>
  <c r="EE7" i="5"/>
  <c r="EF7" i="5" s="1"/>
  <c r="EE6" i="5"/>
  <c r="EF6" i="5" s="1"/>
  <c r="EB3" i="5"/>
  <c r="DZ36" i="5"/>
  <c r="EA36" i="5" s="1"/>
  <c r="DZ35" i="5"/>
  <c r="EA35" i="5" s="1"/>
  <c r="DZ34" i="5"/>
  <c r="EA34" i="5" s="1"/>
  <c r="DZ33" i="5"/>
  <c r="EA33" i="5" s="1"/>
  <c r="DZ32" i="5"/>
  <c r="EA32" i="5" s="1"/>
  <c r="DZ31" i="5"/>
  <c r="EA31" i="5" s="1"/>
  <c r="DZ30" i="5"/>
  <c r="EA30" i="5" s="1"/>
  <c r="DZ29" i="5"/>
  <c r="EA29" i="5" s="1"/>
  <c r="DZ28" i="5"/>
  <c r="EA28" i="5" s="1"/>
  <c r="DZ27" i="5"/>
  <c r="EA27" i="5" s="1"/>
  <c r="DZ26" i="5"/>
  <c r="EA26" i="5" s="1"/>
  <c r="DZ25" i="5"/>
  <c r="EA25" i="5" s="1"/>
  <c r="DZ24" i="5"/>
  <c r="EA24" i="5" s="1"/>
  <c r="DZ23" i="5"/>
  <c r="EA23" i="5" s="1"/>
  <c r="DZ22" i="5"/>
  <c r="EA22" i="5" s="1"/>
  <c r="DZ21" i="5"/>
  <c r="EA21" i="5" s="1"/>
  <c r="DZ20" i="5"/>
  <c r="EA20" i="5" s="1"/>
  <c r="DZ19" i="5"/>
  <c r="EA19" i="5" s="1"/>
  <c r="DZ18" i="5"/>
  <c r="EA18" i="5" s="1"/>
  <c r="DZ17" i="5"/>
  <c r="EA17" i="5" s="1"/>
  <c r="DZ16" i="5"/>
  <c r="EA16" i="5" s="1"/>
  <c r="DZ15" i="5"/>
  <c r="EA15" i="5" s="1"/>
  <c r="DZ14" i="5"/>
  <c r="EA14" i="5" s="1"/>
  <c r="DZ13" i="5"/>
  <c r="EA13" i="5" s="1"/>
  <c r="DZ12" i="5"/>
  <c r="EA12" i="5" s="1"/>
  <c r="DZ11" i="5"/>
  <c r="EA11" i="5" s="1"/>
  <c r="DZ10" i="5"/>
  <c r="EA10" i="5" s="1"/>
  <c r="DZ9" i="5"/>
  <c r="EA9" i="5" s="1"/>
  <c r="DZ8" i="5"/>
  <c r="EA8" i="5" s="1"/>
  <c r="DZ7" i="5"/>
  <c r="EA7" i="5" s="1"/>
  <c r="DZ6" i="5"/>
  <c r="EA6" i="5" s="1"/>
  <c r="DW3" i="5"/>
  <c r="DU36" i="5"/>
  <c r="DV36" i="5" s="1"/>
  <c r="DU35" i="5"/>
  <c r="DV35" i="5" s="1"/>
  <c r="DU34" i="5"/>
  <c r="DV34" i="5" s="1"/>
  <c r="DU33" i="5"/>
  <c r="DV33" i="5" s="1"/>
  <c r="DU32" i="5"/>
  <c r="DV32" i="5" s="1"/>
  <c r="DU31" i="5"/>
  <c r="DV31" i="5" s="1"/>
  <c r="DU30" i="5"/>
  <c r="DV30" i="5" s="1"/>
  <c r="DU29" i="5"/>
  <c r="DV29" i="5" s="1"/>
  <c r="DU28" i="5"/>
  <c r="DV28" i="5" s="1"/>
  <c r="DU27" i="5"/>
  <c r="DV27" i="5" s="1"/>
  <c r="DU26" i="5"/>
  <c r="DV26" i="5" s="1"/>
  <c r="DU25" i="5"/>
  <c r="DV25" i="5" s="1"/>
  <c r="DU24" i="5"/>
  <c r="DV24" i="5" s="1"/>
  <c r="DU23" i="5"/>
  <c r="DV23" i="5" s="1"/>
  <c r="DU22" i="5"/>
  <c r="DV22" i="5" s="1"/>
  <c r="DU21" i="5"/>
  <c r="DV21" i="5" s="1"/>
  <c r="DU20" i="5"/>
  <c r="DV20" i="5" s="1"/>
  <c r="DU19" i="5"/>
  <c r="DV19" i="5" s="1"/>
  <c r="DU18" i="5"/>
  <c r="DV18" i="5" s="1"/>
  <c r="DU17" i="5"/>
  <c r="DV17" i="5" s="1"/>
  <c r="DU16" i="5"/>
  <c r="DV16" i="5" s="1"/>
  <c r="DU15" i="5"/>
  <c r="DV15" i="5" s="1"/>
  <c r="DU14" i="5"/>
  <c r="DV14" i="5" s="1"/>
  <c r="DU13" i="5"/>
  <c r="DV13" i="5" s="1"/>
  <c r="DU12" i="5"/>
  <c r="DV12" i="5" s="1"/>
  <c r="DU11" i="5"/>
  <c r="DV11" i="5" s="1"/>
  <c r="DU10" i="5"/>
  <c r="DV10" i="5" s="1"/>
  <c r="DU9" i="5"/>
  <c r="DV9" i="5" s="1"/>
  <c r="DU8" i="5"/>
  <c r="DV8" i="5" s="1"/>
  <c r="DU7" i="5"/>
  <c r="DV7" i="5" s="1"/>
  <c r="DU6" i="5"/>
  <c r="DV6" i="5" s="1"/>
  <c r="DR3" i="5"/>
  <c r="DP36" i="5"/>
  <c r="DQ36" i="5" s="1"/>
  <c r="DP35" i="5"/>
  <c r="DQ35" i="5" s="1"/>
  <c r="DP34" i="5"/>
  <c r="DQ34" i="5" s="1"/>
  <c r="DP33" i="5"/>
  <c r="DQ33" i="5" s="1"/>
  <c r="DP32" i="5"/>
  <c r="DQ32" i="5" s="1"/>
  <c r="DP31" i="5"/>
  <c r="DQ31" i="5" s="1"/>
  <c r="DP30" i="5"/>
  <c r="DQ30" i="5" s="1"/>
  <c r="DP29" i="5"/>
  <c r="DQ29" i="5" s="1"/>
  <c r="DP28" i="5"/>
  <c r="DQ28" i="5" s="1"/>
  <c r="DP27" i="5"/>
  <c r="DQ27" i="5" s="1"/>
  <c r="DP26" i="5"/>
  <c r="DQ26" i="5" s="1"/>
  <c r="DP25" i="5"/>
  <c r="DQ25" i="5" s="1"/>
  <c r="DP24" i="5"/>
  <c r="DQ24" i="5" s="1"/>
  <c r="DP23" i="5"/>
  <c r="DQ23" i="5" s="1"/>
  <c r="DP22" i="5"/>
  <c r="DQ22" i="5" s="1"/>
  <c r="DP21" i="5"/>
  <c r="DQ21" i="5" s="1"/>
  <c r="DP20" i="5"/>
  <c r="DQ20" i="5" s="1"/>
  <c r="DP19" i="5"/>
  <c r="DQ19" i="5" s="1"/>
  <c r="DP18" i="5"/>
  <c r="DQ18" i="5" s="1"/>
  <c r="DP17" i="5"/>
  <c r="DQ17" i="5" s="1"/>
  <c r="DP16" i="5"/>
  <c r="DQ16" i="5" s="1"/>
  <c r="DP15" i="5"/>
  <c r="DQ15" i="5" s="1"/>
  <c r="DP14" i="5"/>
  <c r="DQ14" i="5" s="1"/>
  <c r="DP13" i="5"/>
  <c r="DQ13" i="5" s="1"/>
  <c r="DP12" i="5"/>
  <c r="DQ12" i="5" s="1"/>
  <c r="DP11" i="5"/>
  <c r="DQ11" i="5" s="1"/>
  <c r="DP10" i="5"/>
  <c r="DQ10" i="5" s="1"/>
  <c r="DP9" i="5"/>
  <c r="DQ9" i="5" s="1"/>
  <c r="DP8" i="5"/>
  <c r="DQ8" i="5" s="1"/>
  <c r="DP7" i="5"/>
  <c r="DQ7" i="5" s="1"/>
  <c r="DP6" i="5"/>
  <c r="DQ6" i="5" s="1"/>
  <c r="DM3" i="5"/>
  <c r="DK36" i="5"/>
  <c r="DL36" i="5" s="1"/>
  <c r="DK35" i="5"/>
  <c r="DL35" i="5" s="1"/>
  <c r="DK34" i="5"/>
  <c r="DL34" i="5" s="1"/>
  <c r="DK33" i="5"/>
  <c r="DL33" i="5" s="1"/>
  <c r="DK32" i="5"/>
  <c r="DL32" i="5" s="1"/>
  <c r="DK31" i="5"/>
  <c r="DL31" i="5" s="1"/>
  <c r="DK30" i="5"/>
  <c r="DL30" i="5" s="1"/>
  <c r="DK29" i="5"/>
  <c r="DL29" i="5" s="1"/>
  <c r="DK28" i="5"/>
  <c r="DL28" i="5" s="1"/>
  <c r="DK27" i="5"/>
  <c r="DL27" i="5" s="1"/>
  <c r="DK26" i="5"/>
  <c r="DL26" i="5" s="1"/>
  <c r="DK25" i="5"/>
  <c r="DL25" i="5" s="1"/>
  <c r="DK24" i="5"/>
  <c r="DL24" i="5" s="1"/>
  <c r="DK23" i="5"/>
  <c r="DL23" i="5" s="1"/>
  <c r="DK22" i="5"/>
  <c r="DL22" i="5" s="1"/>
  <c r="DK21" i="5"/>
  <c r="DL21" i="5" s="1"/>
  <c r="DK20" i="5"/>
  <c r="DL20" i="5" s="1"/>
  <c r="DK19" i="5"/>
  <c r="DL19" i="5" s="1"/>
  <c r="DK18" i="5"/>
  <c r="DL18" i="5" s="1"/>
  <c r="DK17" i="5"/>
  <c r="DL17" i="5" s="1"/>
  <c r="DK16" i="5"/>
  <c r="DL16" i="5" s="1"/>
  <c r="DK15" i="5"/>
  <c r="DL15" i="5" s="1"/>
  <c r="DK14" i="5"/>
  <c r="DL14" i="5" s="1"/>
  <c r="DK13" i="5"/>
  <c r="DL13" i="5" s="1"/>
  <c r="DK12" i="5"/>
  <c r="DL12" i="5" s="1"/>
  <c r="DK11" i="5"/>
  <c r="DL11" i="5" s="1"/>
  <c r="DK10" i="5"/>
  <c r="DL10" i="5" s="1"/>
  <c r="DK9" i="5"/>
  <c r="DL9" i="5" s="1"/>
  <c r="DK8" i="5"/>
  <c r="DL8" i="5" s="1"/>
  <c r="DK7" i="5"/>
  <c r="DL7" i="5" s="1"/>
  <c r="DK6" i="5"/>
  <c r="DL6" i="5" s="1"/>
  <c r="DH2" i="5" s="1"/>
  <c r="F30" i="1" s="1"/>
  <c r="DH3" i="5"/>
  <c r="DF36" i="5"/>
  <c r="DG36" i="5" s="1"/>
  <c r="DF35" i="5"/>
  <c r="DG35" i="5" s="1"/>
  <c r="DF34" i="5"/>
  <c r="DG34" i="5" s="1"/>
  <c r="DF33" i="5"/>
  <c r="DG33" i="5" s="1"/>
  <c r="DF32" i="5"/>
  <c r="DG32" i="5" s="1"/>
  <c r="DF31" i="5"/>
  <c r="DG31" i="5" s="1"/>
  <c r="DF30" i="5"/>
  <c r="DG30" i="5" s="1"/>
  <c r="DF29" i="5"/>
  <c r="DG29" i="5" s="1"/>
  <c r="DF28" i="5"/>
  <c r="DG28" i="5" s="1"/>
  <c r="DF27" i="5"/>
  <c r="DG27" i="5" s="1"/>
  <c r="DF26" i="5"/>
  <c r="DG26" i="5" s="1"/>
  <c r="DF25" i="5"/>
  <c r="DG25" i="5" s="1"/>
  <c r="DF24" i="5"/>
  <c r="DG24" i="5" s="1"/>
  <c r="DF23" i="5"/>
  <c r="DG23" i="5" s="1"/>
  <c r="DF22" i="5"/>
  <c r="DG22" i="5" s="1"/>
  <c r="DF21" i="5"/>
  <c r="DG21" i="5" s="1"/>
  <c r="DF20" i="5"/>
  <c r="DG20" i="5" s="1"/>
  <c r="DF19" i="5"/>
  <c r="DG19" i="5" s="1"/>
  <c r="DF18" i="5"/>
  <c r="DG18" i="5" s="1"/>
  <c r="DF17" i="5"/>
  <c r="DG17" i="5" s="1"/>
  <c r="DF16" i="5"/>
  <c r="DG16" i="5" s="1"/>
  <c r="DF15" i="5"/>
  <c r="DG15" i="5" s="1"/>
  <c r="DF14" i="5"/>
  <c r="DG14" i="5" s="1"/>
  <c r="DF13" i="5"/>
  <c r="DG13" i="5" s="1"/>
  <c r="DF12" i="5"/>
  <c r="DG12" i="5" s="1"/>
  <c r="DF11" i="5"/>
  <c r="DG11" i="5" s="1"/>
  <c r="DF10" i="5"/>
  <c r="DG10" i="5" s="1"/>
  <c r="DF9" i="5"/>
  <c r="DG9" i="5" s="1"/>
  <c r="DF8" i="5"/>
  <c r="DG8" i="5" s="1"/>
  <c r="DF7" i="5"/>
  <c r="DG7" i="5" s="1"/>
  <c r="DF6" i="5"/>
  <c r="DG6" i="5" s="1"/>
  <c r="DC3" i="5"/>
  <c r="DA36" i="5"/>
  <c r="DB36" i="5" s="1"/>
  <c r="DA35" i="5"/>
  <c r="DB35" i="5" s="1"/>
  <c r="DA34" i="5"/>
  <c r="DB34" i="5" s="1"/>
  <c r="DA33" i="5"/>
  <c r="DB33" i="5" s="1"/>
  <c r="DA32" i="5"/>
  <c r="DB32" i="5" s="1"/>
  <c r="DA31" i="5"/>
  <c r="DB31" i="5" s="1"/>
  <c r="DA30" i="5"/>
  <c r="DB30" i="5" s="1"/>
  <c r="DA29" i="5"/>
  <c r="DB29" i="5" s="1"/>
  <c r="DA28" i="5"/>
  <c r="DB28" i="5" s="1"/>
  <c r="DA27" i="5"/>
  <c r="DB27" i="5" s="1"/>
  <c r="DA26" i="5"/>
  <c r="DB26" i="5" s="1"/>
  <c r="DA25" i="5"/>
  <c r="DB25" i="5" s="1"/>
  <c r="DA24" i="5"/>
  <c r="DB24" i="5" s="1"/>
  <c r="DA23" i="5"/>
  <c r="DB23" i="5" s="1"/>
  <c r="DA22" i="5"/>
  <c r="DB22" i="5" s="1"/>
  <c r="DA21" i="5"/>
  <c r="DB21" i="5" s="1"/>
  <c r="DA20" i="5"/>
  <c r="DB20" i="5" s="1"/>
  <c r="DA19" i="5"/>
  <c r="DB19" i="5" s="1"/>
  <c r="DA18" i="5"/>
  <c r="DB18" i="5" s="1"/>
  <c r="DA17" i="5"/>
  <c r="DB17" i="5" s="1"/>
  <c r="DA16" i="5"/>
  <c r="DB16" i="5" s="1"/>
  <c r="DA15" i="5"/>
  <c r="DB15" i="5" s="1"/>
  <c r="DA14" i="5"/>
  <c r="DB14" i="5" s="1"/>
  <c r="DA13" i="5"/>
  <c r="DB13" i="5" s="1"/>
  <c r="DA12" i="5"/>
  <c r="DB12" i="5" s="1"/>
  <c r="DA11" i="5"/>
  <c r="DB11" i="5" s="1"/>
  <c r="DA10" i="5"/>
  <c r="DB10" i="5" s="1"/>
  <c r="DA9" i="5"/>
  <c r="DB9" i="5" s="1"/>
  <c r="DA8" i="5"/>
  <c r="DB8" i="5" s="1"/>
  <c r="DA7" i="5"/>
  <c r="DB7" i="5" s="1"/>
  <c r="DA6" i="5"/>
  <c r="DB6" i="5" s="1"/>
  <c r="CX3" i="5"/>
  <c r="CV36" i="5"/>
  <c r="CW36" i="5" s="1"/>
  <c r="CV35" i="5"/>
  <c r="CW35" i="5" s="1"/>
  <c r="CV34" i="5"/>
  <c r="CW34" i="5" s="1"/>
  <c r="CV33" i="5"/>
  <c r="CW33" i="5" s="1"/>
  <c r="CV32" i="5"/>
  <c r="CW32" i="5" s="1"/>
  <c r="CV31" i="5"/>
  <c r="CW31" i="5" s="1"/>
  <c r="CV30" i="5"/>
  <c r="CW30" i="5" s="1"/>
  <c r="CV29" i="5"/>
  <c r="CW29" i="5" s="1"/>
  <c r="CV28" i="5"/>
  <c r="CW28" i="5" s="1"/>
  <c r="CV27" i="5"/>
  <c r="CW27" i="5" s="1"/>
  <c r="CV26" i="5"/>
  <c r="CW26" i="5" s="1"/>
  <c r="CV25" i="5"/>
  <c r="CW25" i="5" s="1"/>
  <c r="CV24" i="5"/>
  <c r="CW24" i="5" s="1"/>
  <c r="CV23" i="5"/>
  <c r="CW23" i="5" s="1"/>
  <c r="CV22" i="5"/>
  <c r="CW22" i="5" s="1"/>
  <c r="CV21" i="5"/>
  <c r="CW21" i="5" s="1"/>
  <c r="CV20" i="5"/>
  <c r="CW20" i="5" s="1"/>
  <c r="CV19" i="5"/>
  <c r="CW19" i="5" s="1"/>
  <c r="CV18" i="5"/>
  <c r="CW18" i="5" s="1"/>
  <c r="CV17" i="5"/>
  <c r="CW17" i="5" s="1"/>
  <c r="CV16" i="5"/>
  <c r="CW16" i="5" s="1"/>
  <c r="CV15" i="5"/>
  <c r="CW15" i="5" s="1"/>
  <c r="CV14" i="5"/>
  <c r="CW14" i="5" s="1"/>
  <c r="CV13" i="5"/>
  <c r="CW13" i="5" s="1"/>
  <c r="CV12" i="5"/>
  <c r="CW12" i="5" s="1"/>
  <c r="CV11" i="5"/>
  <c r="CW11" i="5" s="1"/>
  <c r="CV10" i="5"/>
  <c r="CW10" i="5" s="1"/>
  <c r="CV9" i="5"/>
  <c r="CW9" i="5" s="1"/>
  <c r="CV8" i="5"/>
  <c r="CW8" i="5" s="1"/>
  <c r="CV7" i="5"/>
  <c r="CW7" i="5" s="1"/>
  <c r="CV6" i="5"/>
  <c r="CW6" i="5" s="1"/>
  <c r="CS3" i="5"/>
  <c r="CQ36" i="5"/>
  <c r="CR36" i="5" s="1"/>
  <c r="CQ35" i="5"/>
  <c r="CR35" i="5" s="1"/>
  <c r="CQ34" i="5"/>
  <c r="CR34" i="5" s="1"/>
  <c r="CQ33" i="5"/>
  <c r="CR33" i="5" s="1"/>
  <c r="CQ32" i="5"/>
  <c r="CR32" i="5" s="1"/>
  <c r="CQ31" i="5"/>
  <c r="CR31" i="5" s="1"/>
  <c r="CQ30" i="5"/>
  <c r="CR30" i="5" s="1"/>
  <c r="CQ29" i="5"/>
  <c r="CR29" i="5" s="1"/>
  <c r="CQ28" i="5"/>
  <c r="CR28" i="5" s="1"/>
  <c r="CQ27" i="5"/>
  <c r="CR27" i="5" s="1"/>
  <c r="CQ26" i="5"/>
  <c r="CR26" i="5" s="1"/>
  <c r="CQ25" i="5"/>
  <c r="CR25" i="5" s="1"/>
  <c r="CQ24" i="5"/>
  <c r="CR24" i="5" s="1"/>
  <c r="CQ23" i="5"/>
  <c r="CR23" i="5" s="1"/>
  <c r="CQ22" i="5"/>
  <c r="CR22" i="5" s="1"/>
  <c r="CQ21" i="5"/>
  <c r="CR21" i="5" s="1"/>
  <c r="CQ20" i="5"/>
  <c r="CR20" i="5" s="1"/>
  <c r="CQ19" i="5"/>
  <c r="CR19" i="5" s="1"/>
  <c r="CQ18" i="5"/>
  <c r="CR18" i="5" s="1"/>
  <c r="CQ17" i="5"/>
  <c r="CR17" i="5" s="1"/>
  <c r="CQ16" i="5"/>
  <c r="CR16" i="5" s="1"/>
  <c r="CQ15" i="5"/>
  <c r="CR15" i="5" s="1"/>
  <c r="CQ14" i="5"/>
  <c r="CR14" i="5" s="1"/>
  <c r="CQ13" i="5"/>
  <c r="CR13" i="5" s="1"/>
  <c r="CQ12" i="5"/>
  <c r="CR12" i="5" s="1"/>
  <c r="CQ11" i="5"/>
  <c r="CR11" i="5" s="1"/>
  <c r="CQ10" i="5"/>
  <c r="CR10" i="5" s="1"/>
  <c r="CQ9" i="5"/>
  <c r="CR9" i="5" s="1"/>
  <c r="CQ8" i="5"/>
  <c r="CR8" i="5" s="1"/>
  <c r="CQ7" i="5"/>
  <c r="CR7" i="5" s="1"/>
  <c r="CQ6" i="5"/>
  <c r="CR6" i="5" s="1"/>
  <c r="CN3" i="5"/>
  <c r="CL36" i="5"/>
  <c r="CM36" i="5" s="1"/>
  <c r="CL35" i="5"/>
  <c r="CM35" i="5" s="1"/>
  <c r="CL34" i="5"/>
  <c r="CM34" i="5" s="1"/>
  <c r="CL33" i="5"/>
  <c r="CM33" i="5" s="1"/>
  <c r="CL32" i="5"/>
  <c r="CM32" i="5" s="1"/>
  <c r="CL31" i="5"/>
  <c r="CM31" i="5" s="1"/>
  <c r="CL30" i="5"/>
  <c r="CM30" i="5" s="1"/>
  <c r="CL29" i="5"/>
  <c r="CM29" i="5" s="1"/>
  <c r="CL28" i="5"/>
  <c r="CM28" i="5" s="1"/>
  <c r="CL27" i="5"/>
  <c r="CM27" i="5" s="1"/>
  <c r="CL26" i="5"/>
  <c r="CM26" i="5" s="1"/>
  <c r="CL25" i="5"/>
  <c r="CM25" i="5" s="1"/>
  <c r="CL24" i="5"/>
  <c r="CM24" i="5" s="1"/>
  <c r="CL23" i="5"/>
  <c r="CM23" i="5" s="1"/>
  <c r="CL22" i="5"/>
  <c r="CM22" i="5" s="1"/>
  <c r="CL21" i="5"/>
  <c r="CM21" i="5" s="1"/>
  <c r="CL20" i="5"/>
  <c r="CM20" i="5" s="1"/>
  <c r="CL19" i="5"/>
  <c r="CM19" i="5" s="1"/>
  <c r="CL18" i="5"/>
  <c r="CM18" i="5" s="1"/>
  <c r="CL17" i="5"/>
  <c r="CM17" i="5" s="1"/>
  <c r="CL16" i="5"/>
  <c r="CM16" i="5" s="1"/>
  <c r="CL15" i="5"/>
  <c r="CM15" i="5" s="1"/>
  <c r="CL14" i="5"/>
  <c r="CM14" i="5" s="1"/>
  <c r="CL13" i="5"/>
  <c r="CM13" i="5" s="1"/>
  <c r="CL12" i="5"/>
  <c r="CM12" i="5" s="1"/>
  <c r="CL11" i="5"/>
  <c r="CM11" i="5" s="1"/>
  <c r="CL10" i="5"/>
  <c r="CM10" i="5" s="1"/>
  <c r="CL9" i="5"/>
  <c r="CM9" i="5" s="1"/>
  <c r="CL8" i="5"/>
  <c r="CM8" i="5" s="1"/>
  <c r="CL7" i="5"/>
  <c r="CM7" i="5" s="1"/>
  <c r="CL6" i="5"/>
  <c r="CM6" i="5" s="1"/>
  <c r="CI3" i="5"/>
  <c r="CG36" i="5"/>
  <c r="CH36" i="5" s="1"/>
  <c r="CG35" i="5"/>
  <c r="CH35" i="5" s="1"/>
  <c r="CG34" i="5"/>
  <c r="CH34" i="5" s="1"/>
  <c r="CG33" i="5"/>
  <c r="CH33" i="5" s="1"/>
  <c r="CG32" i="5"/>
  <c r="CH32" i="5" s="1"/>
  <c r="CG31" i="5"/>
  <c r="CH31" i="5" s="1"/>
  <c r="CG30" i="5"/>
  <c r="CH30" i="5" s="1"/>
  <c r="CG29" i="5"/>
  <c r="CH29" i="5" s="1"/>
  <c r="CG28" i="5"/>
  <c r="CH28" i="5" s="1"/>
  <c r="CG27" i="5"/>
  <c r="CH27" i="5" s="1"/>
  <c r="CG26" i="5"/>
  <c r="CH26" i="5" s="1"/>
  <c r="CG25" i="5"/>
  <c r="CH25" i="5" s="1"/>
  <c r="CG24" i="5"/>
  <c r="CH24" i="5" s="1"/>
  <c r="CG23" i="5"/>
  <c r="CH23" i="5" s="1"/>
  <c r="CG22" i="5"/>
  <c r="CH22" i="5" s="1"/>
  <c r="CG21" i="5"/>
  <c r="CH21" i="5" s="1"/>
  <c r="CG20" i="5"/>
  <c r="CH20" i="5" s="1"/>
  <c r="CG19" i="5"/>
  <c r="CH19" i="5" s="1"/>
  <c r="CG18" i="5"/>
  <c r="CH18" i="5" s="1"/>
  <c r="CG17" i="5"/>
  <c r="CH17" i="5" s="1"/>
  <c r="CG16" i="5"/>
  <c r="CH16" i="5" s="1"/>
  <c r="CG15" i="5"/>
  <c r="CH15" i="5" s="1"/>
  <c r="CG14" i="5"/>
  <c r="CH14" i="5" s="1"/>
  <c r="CG13" i="5"/>
  <c r="CH13" i="5" s="1"/>
  <c r="CG12" i="5"/>
  <c r="CH12" i="5" s="1"/>
  <c r="CG11" i="5"/>
  <c r="CH11" i="5" s="1"/>
  <c r="CG10" i="5"/>
  <c r="CH10" i="5" s="1"/>
  <c r="CG9" i="5"/>
  <c r="CH9" i="5" s="1"/>
  <c r="CG8" i="5"/>
  <c r="CH8" i="5" s="1"/>
  <c r="CG7" i="5"/>
  <c r="CH7" i="5" s="1"/>
  <c r="CG6" i="5"/>
  <c r="CH6" i="5" s="1"/>
  <c r="CD3" i="5"/>
  <c r="CB36" i="5"/>
  <c r="CC36" i="5" s="1"/>
  <c r="CB35" i="5"/>
  <c r="CC35" i="5" s="1"/>
  <c r="CB34" i="5"/>
  <c r="CC34" i="5" s="1"/>
  <c r="CB33" i="5"/>
  <c r="CC33" i="5" s="1"/>
  <c r="CB32" i="5"/>
  <c r="CC32" i="5" s="1"/>
  <c r="CB31" i="5"/>
  <c r="CC31" i="5" s="1"/>
  <c r="CB30" i="5"/>
  <c r="CC30" i="5" s="1"/>
  <c r="CB29" i="5"/>
  <c r="CC29" i="5" s="1"/>
  <c r="CB28" i="5"/>
  <c r="CC28" i="5" s="1"/>
  <c r="CB27" i="5"/>
  <c r="CC27" i="5" s="1"/>
  <c r="CB26" i="5"/>
  <c r="CC26" i="5" s="1"/>
  <c r="CB25" i="5"/>
  <c r="CC25" i="5" s="1"/>
  <c r="CB24" i="5"/>
  <c r="CC24" i="5" s="1"/>
  <c r="CB23" i="5"/>
  <c r="CC23" i="5" s="1"/>
  <c r="CB22" i="5"/>
  <c r="CC22" i="5" s="1"/>
  <c r="CB21" i="5"/>
  <c r="CC21" i="5" s="1"/>
  <c r="CB20" i="5"/>
  <c r="CC20" i="5" s="1"/>
  <c r="CB19" i="5"/>
  <c r="CC19" i="5" s="1"/>
  <c r="CB18" i="5"/>
  <c r="CC18" i="5" s="1"/>
  <c r="CB17" i="5"/>
  <c r="CC17" i="5" s="1"/>
  <c r="CB16" i="5"/>
  <c r="CC16" i="5" s="1"/>
  <c r="CB15" i="5"/>
  <c r="CC15" i="5" s="1"/>
  <c r="CB14" i="5"/>
  <c r="CC14" i="5" s="1"/>
  <c r="CB13" i="5"/>
  <c r="CC13" i="5" s="1"/>
  <c r="CB12" i="5"/>
  <c r="CC12" i="5" s="1"/>
  <c r="CB11" i="5"/>
  <c r="CC11" i="5" s="1"/>
  <c r="CB10" i="5"/>
  <c r="CC10" i="5" s="1"/>
  <c r="CB9" i="5"/>
  <c r="CC9" i="5" s="1"/>
  <c r="CB8" i="5"/>
  <c r="CC8" i="5" s="1"/>
  <c r="CB7" i="5"/>
  <c r="CC7" i="5" s="1"/>
  <c r="CB6" i="5"/>
  <c r="CC6" i="5" s="1"/>
  <c r="BY3" i="5"/>
  <c r="BW36" i="5"/>
  <c r="BX36" i="5" s="1"/>
  <c r="BW35" i="5"/>
  <c r="BX35" i="5" s="1"/>
  <c r="BW34" i="5"/>
  <c r="BX34" i="5" s="1"/>
  <c r="BW33" i="5"/>
  <c r="BX33" i="5" s="1"/>
  <c r="BW32" i="5"/>
  <c r="BX32" i="5" s="1"/>
  <c r="BW31" i="5"/>
  <c r="BX31" i="5" s="1"/>
  <c r="BW30" i="5"/>
  <c r="BX30" i="5" s="1"/>
  <c r="BW29" i="5"/>
  <c r="BX29" i="5" s="1"/>
  <c r="BW28" i="5"/>
  <c r="BX28" i="5" s="1"/>
  <c r="BW27" i="5"/>
  <c r="BX27" i="5" s="1"/>
  <c r="BW26" i="5"/>
  <c r="BX26" i="5" s="1"/>
  <c r="BW25" i="5"/>
  <c r="BX25" i="5" s="1"/>
  <c r="BW24" i="5"/>
  <c r="BX24" i="5" s="1"/>
  <c r="BW23" i="5"/>
  <c r="BX23" i="5" s="1"/>
  <c r="BW22" i="5"/>
  <c r="BX22" i="5" s="1"/>
  <c r="BW21" i="5"/>
  <c r="BX21" i="5" s="1"/>
  <c r="BW20" i="5"/>
  <c r="BX20" i="5" s="1"/>
  <c r="BW19" i="5"/>
  <c r="BX19" i="5" s="1"/>
  <c r="BW18" i="5"/>
  <c r="BX18" i="5" s="1"/>
  <c r="BW17" i="5"/>
  <c r="BX17" i="5" s="1"/>
  <c r="BW16" i="5"/>
  <c r="BX16" i="5" s="1"/>
  <c r="BW15" i="5"/>
  <c r="BX15" i="5" s="1"/>
  <c r="BW14" i="5"/>
  <c r="BX14" i="5" s="1"/>
  <c r="BW13" i="5"/>
  <c r="BX13" i="5" s="1"/>
  <c r="BW12" i="5"/>
  <c r="BX12" i="5" s="1"/>
  <c r="BW11" i="5"/>
  <c r="BX11" i="5" s="1"/>
  <c r="BW10" i="5"/>
  <c r="BX10" i="5" s="1"/>
  <c r="BW9" i="5"/>
  <c r="BX9" i="5" s="1"/>
  <c r="BW8" i="5"/>
  <c r="BX8" i="5" s="1"/>
  <c r="BW7" i="5"/>
  <c r="BX7" i="5" s="1"/>
  <c r="BW6" i="5"/>
  <c r="BX6" i="5" s="1"/>
  <c r="BT3" i="5"/>
  <c r="BR36" i="5"/>
  <c r="BS36" i="5" s="1"/>
  <c r="BR35" i="5"/>
  <c r="BS35" i="5" s="1"/>
  <c r="BR34" i="5"/>
  <c r="BS34" i="5" s="1"/>
  <c r="BR33" i="5"/>
  <c r="BS33" i="5" s="1"/>
  <c r="BR32" i="5"/>
  <c r="BS32" i="5" s="1"/>
  <c r="BR31" i="5"/>
  <c r="BS31" i="5" s="1"/>
  <c r="BR30" i="5"/>
  <c r="BS30" i="5" s="1"/>
  <c r="BR29" i="5"/>
  <c r="BS29" i="5" s="1"/>
  <c r="BR28" i="5"/>
  <c r="BS28" i="5" s="1"/>
  <c r="BR27" i="5"/>
  <c r="BS27" i="5" s="1"/>
  <c r="BR26" i="5"/>
  <c r="BS26" i="5" s="1"/>
  <c r="BR25" i="5"/>
  <c r="BS25" i="5" s="1"/>
  <c r="BR24" i="5"/>
  <c r="BS24" i="5" s="1"/>
  <c r="BR23" i="5"/>
  <c r="BS23" i="5" s="1"/>
  <c r="BR22" i="5"/>
  <c r="BS22" i="5" s="1"/>
  <c r="BR21" i="5"/>
  <c r="BS21" i="5" s="1"/>
  <c r="BR20" i="5"/>
  <c r="BS20" i="5" s="1"/>
  <c r="BR19" i="5"/>
  <c r="BS19" i="5" s="1"/>
  <c r="BR18" i="5"/>
  <c r="BS18" i="5" s="1"/>
  <c r="BR17" i="5"/>
  <c r="BS17" i="5" s="1"/>
  <c r="BR16" i="5"/>
  <c r="BS16" i="5" s="1"/>
  <c r="BR15" i="5"/>
  <c r="BS15" i="5" s="1"/>
  <c r="BR14" i="5"/>
  <c r="BS14" i="5" s="1"/>
  <c r="BR13" i="5"/>
  <c r="BS13" i="5" s="1"/>
  <c r="BR12" i="5"/>
  <c r="BS12" i="5" s="1"/>
  <c r="BR11" i="5"/>
  <c r="BS11" i="5" s="1"/>
  <c r="BR10" i="5"/>
  <c r="BS10" i="5" s="1"/>
  <c r="BR9" i="5"/>
  <c r="BS9" i="5" s="1"/>
  <c r="BR8" i="5"/>
  <c r="BS8" i="5" s="1"/>
  <c r="BR7" i="5"/>
  <c r="BS7" i="5" s="1"/>
  <c r="BR6" i="5"/>
  <c r="BS6" i="5" s="1"/>
  <c r="BO3" i="5"/>
  <c r="BM36" i="5"/>
  <c r="BN36" i="5" s="1"/>
  <c r="BM35" i="5"/>
  <c r="BN35" i="5" s="1"/>
  <c r="BM34" i="5"/>
  <c r="BN34" i="5" s="1"/>
  <c r="BM33" i="5"/>
  <c r="BN33" i="5" s="1"/>
  <c r="BM32" i="5"/>
  <c r="BN32" i="5" s="1"/>
  <c r="BM31" i="5"/>
  <c r="BN31" i="5" s="1"/>
  <c r="BM30" i="5"/>
  <c r="BN30" i="5" s="1"/>
  <c r="BM29" i="5"/>
  <c r="BN29" i="5" s="1"/>
  <c r="BM28" i="5"/>
  <c r="BN28" i="5" s="1"/>
  <c r="BM27" i="5"/>
  <c r="BN27" i="5" s="1"/>
  <c r="BM26" i="5"/>
  <c r="BN26" i="5" s="1"/>
  <c r="BM25" i="5"/>
  <c r="BN25" i="5" s="1"/>
  <c r="BM24" i="5"/>
  <c r="BN24" i="5" s="1"/>
  <c r="BM23" i="5"/>
  <c r="BN23" i="5" s="1"/>
  <c r="BM22" i="5"/>
  <c r="BN22" i="5" s="1"/>
  <c r="BM21" i="5"/>
  <c r="BN21" i="5" s="1"/>
  <c r="BM20" i="5"/>
  <c r="BN20" i="5" s="1"/>
  <c r="BM19" i="5"/>
  <c r="BN19" i="5" s="1"/>
  <c r="BM18" i="5"/>
  <c r="BN18" i="5" s="1"/>
  <c r="BM17" i="5"/>
  <c r="BN17" i="5" s="1"/>
  <c r="BM16" i="5"/>
  <c r="BN16" i="5" s="1"/>
  <c r="BM15" i="5"/>
  <c r="BN15" i="5" s="1"/>
  <c r="BM14" i="5"/>
  <c r="BN14" i="5" s="1"/>
  <c r="BM13" i="5"/>
  <c r="BN13" i="5" s="1"/>
  <c r="BM12" i="5"/>
  <c r="BN12" i="5" s="1"/>
  <c r="BM11" i="5"/>
  <c r="BN11" i="5" s="1"/>
  <c r="BM10" i="5"/>
  <c r="BN10" i="5" s="1"/>
  <c r="BM9" i="5"/>
  <c r="BN9" i="5" s="1"/>
  <c r="BM8" i="5"/>
  <c r="BN8" i="5" s="1"/>
  <c r="BM7" i="5"/>
  <c r="BN7" i="5" s="1"/>
  <c r="BM6" i="5"/>
  <c r="BN6" i="5" s="1"/>
  <c r="BJ3" i="5"/>
  <c r="BH36" i="5"/>
  <c r="BI36" i="5" s="1"/>
  <c r="BH35" i="5"/>
  <c r="BI35" i="5" s="1"/>
  <c r="BH34" i="5"/>
  <c r="BI34" i="5" s="1"/>
  <c r="BH33" i="5"/>
  <c r="BI33" i="5" s="1"/>
  <c r="BH32" i="5"/>
  <c r="BI32" i="5" s="1"/>
  <c r="BH31" i="5"/>
  <c r="BI31" i="5" s="1"/>
  <c r="BH30" i="5"/>
  <c r="BI30" i="5" s="1"/>
  <c r="BH29" i="5"/>
  <c r="BI29" i="5" s="1"/>
  <c r="BH28" i="5"/>
  <c r="BI28" i="5" s="1"/>
  <c r="BH27" i="5"/>
  <c r="BI27" i="5" s="1"/>
  <c r="BH26" i="5"/>
  <c r="BI26" i="5" s="1"/>
  <c r="BH25" i="5"/>
  <c r="BI25" i="5" s="1"/>
  <c r="BH24" i="5"/>
  <c r="BI24" i="5" s="1"/>
  <c r="BH23" i="5"/>
  <c r="BI23" i="5" s="1"/>
  <c r="BH22" i="5"/>
  <c r="BI22" i="5" s="1"/>
  <c r="BH21" i="5"/>
  <c r="BI21" i="5" s="1"/>
  <c r="BH20" i="5"/>
  <c r="BI20" i="5" s="1"/>
  <c r="BH19" i="5"/>
  <c r="BI19" i="5" s="1"/>
  <c r="BH18" i="5"/>
  <c r="BI18" i="5" s="1"/>
  <c r="BH17" i="5"/>
  <c r="BI17" i="5" s="1"/>
  <c r="BH16" i="5"/>
  <c r="BI16" i="5" s="1"/>
  <c r="BH15" i="5"/>
  <c r="BI15" i="5" s="1"/>
  <c r="BH14" i="5"/>
  <c r="BI14" i="5" s="1"/>
  <c r="BH13" i="5"/>
  <c r="BI13" i="5" s="1"/>
  <c r="BH12" i="5"/>
  <c r="BI12" i="5" s="1"/>
  <c r="BH11" i="5"/>
  <c r="BI11" i="5" s="1"/>
  <c r="BH10" i="5"/>
  <c r="BI10" i="5" s="1"/>
  <c r="BH9" i="5"/>
  <c r="BI9" i="5" s="1"/>
  <c r="BH8" i="5"/>
  <c r="BI8" i="5" s="1"/>
  <c r="BH7" i="5"/>
  <c r="BI7" i="5" s="1"/>
  <c r="BH6" i="5"/>
  <c r="BI6" i="5" s="1"/>
  <c r="BE3" i="5"/>
  <c r="BC36" i="5"/>
  <c r="BD36" i="5" s="1"/>
  <c r="BC35" i="5"/>
  <c r="BD35" i="5" s="1"/>
  <c r="BC34" i="5"/>
  <c r="BD34" i="5" s="1"/>
  <c r="BC33" i="5"/>
  <c r="BD33" i="5" s="1"/>
  <c r="BC32" i="5"/>
  <c r="BD32" i="5" s="1"/>
  <c r="BC31" i="5"/>
  <c r="BD31" i="5" s="1"/>
  <c r="BC30" i="5"/>
  <c r="BD30" i="5" s="1"/>
  <c r="BC29" i="5"/>
  <c r="BD29" i="5" s="1"/>
  <c r="BC28" i="5"/>
  <c r="BD28" i="5" s="1"/>
  <c r="BC27" i="5"/>
  <c r="BD27" i="5" s="1"/>
  <c r="BC26" i="5"/>
  <c r="BD26" i="5" s="1"/>
  <c r="BC25" i="5"/>
  <c r="BD25" i="5" s="1"/>
  <c r="BC24" i="5"/>
  <c r="BD24" i="5" s="1"/>
  <c r="BC23" i="5"/>
  <c r="BD23" i="5" s="1"/>
  <c r="BC22" i="5"/>
  <c r="BD22" i="5" s="1"/>
  <c r="BC21" i="5"/>
  <c r="BD21" i="5" s="1"/>
  <c r="BC20" i="5"/>
  <c r="BD20" i="5" s="1"/>
  <c r="BC19" i="5"/>
  <c r="BD19" i="5" s="1"/>
  <c r="BC18" i="5"/>
  <c r="BD18" i="5" s="1"/>
  <c r="BC17" i="5"/>
  <c r="BD17" i="5" s="1"/>
  <c r="BC16" i="5"/>
  <c r="BD16" i="5" s="1"/>
  <c r="BC15" i="5"/>
  <c r="BD15" i="5" s="1"/>
  <c r="BC14" i="5"/>
  <c r="BD14" i="5" s="1"/>
  <c r="BC13" i="5"/>
  <c r="BD13" i="5" s="1"/>
  <c r="BC12" i="5"/>
  <c r="BD12" i="5" s="1"/>
  <c r="BC11" i="5"/>
  <c r="BD11" i="5" s="1"/>
  <c r="BC10" i="5"/>
  <c r="BD10" i="5" s="1"/>
  <c r="BC9" i="5"/>
  <c r="BD9" i="5" s="1"/>
  <c r="BC8" i="5"/>
  <c r="BD8" i="5" s="1"/>
  <c r="BC7" i="5"/>
  <c r="BD7" i="5" s="1"/>
  <c r="BC6" i="5"/>
  <c r="BD6" i="5" s="1"/>
  <c r="AZ3" i="5"/>
  <c r="AX36" i="5"/>
  <c r="AY36" i="5" s="1"/>
  <c r="AX35" i="5"/>
  <c r="AY35" i="5" s="1"/>
  <c r="AX34" i="5"/>
  <c r="AY34" i="5" s="1"/>
  <c r="AX33" i="5"/>
  <c r="AY33" i="5" s="1"/>
  <c r="AX32" i="5"/>
  <c r="AY32" i="5" s="1"/>
  <c r="AX31" i="5"/>
  <c r="AY31" i="5" s="1"/>
  <c r="AX30" i="5"/>
  <c r="AY30" i="5" s="1"/>
  <c r="AX29" i="5"/>
  <c r="AY29" i="5" s="1"/>
  <c r="AX28" i="5"/>
  <c r="AY28" i="5" s="1"/>
  <c r="AX27" i="5"/>
  <c r="AY27" i="5" s="1"/>
  <c r="AX26" i="5"/>
  <c r="AY26" i="5" s="1"/>
  <c r="AX25" i="5"/>
  <c r="AY25" i="5" s="1"/>
  <c r="AX24" i="5"/>
  <c r="AY24" i="5" s="1"/>
  <c r="AX23" i="5"/>
  <c r="AY23" i="5" s="1"/>
  <c r="AX22" i="5"/>
  <c r="AY22" i="5" s="1"/>
  <c r="AX21" i="5"/>
  <c r="AY21" i="5" s="1"/>
  <c r="AX20" i="5"/>
  <c r="AY20" i="5" s="1"/>
  <c r="AX19" i="5"/>
  <c r="AY19" i="5" s="1"/>
  <c r="AX18" i="5"/>
  <c r="AY18" i="5" s="1"/>
  <c r="AX17" i="5"/>
  <c r="AY17" i="5" s="1"/>
  <c r="AX16" i="5"/>
  <c r="AY16" i="5" s="1"/>
  <c r="AX15" i="5"/>
  <c r="AY15" i="5" s="1"/>
  <c r="AX14" i="5"/>
  <c r="AY14" i="5" s="1"/>
  <c r="AX13" i="5"/>
  <c r="AY13" i="5" s="1"/>
  <c r="AX12" i="5"/>
  <c r="AY12" i="5" s="1"/>
  <c r="AX11" i="5"/>
  <c r="AY11" i="5" s="1"/>
  <c r="AX10" i="5"/>
  <c r="AY10" i="5" s="1"/>
  <c r="AX9" i="5"/>
  <c r="AY9" i="5" s="1"/>
  <c r="AX8" i="5"/>
  <c r="AY8" i="5" s="1"/>
  <c r="AX7" i="5"/>
  <c r="AY7" i="5" s="1"/>
  <c r="AX6" i="5"/>
  <c r="AY6" i="5" s="1"/>
  <c r="AU3" i="5"/>
  <c r="AS36" i="5"/>
  <c r="AT36" i="5" s="1"/>
  <c r="AS35" i="5"/>
  <c r="AT35" i="5" s="1"/>
  <c r="AS34" i="5"/>
  <c r="AT34" i="5" s="1"/>
  <c r="AS33" i="5"/>
  <c r="AT33" i="5" s="1"/>
  <c r="AS32" i="5"/>
  <c r="AT32" i="5" s="1"/>
  <c r="AS31" i="5"/>
  <c r="AT31" i="5" s="1"/>
  <c r="AS30" i="5"/>
  <c r="AT30" i="5" s="1"/>
  <c r="AS29" i="5"/>
  <c r="AT29" i="5" s="1"/>
  <c r="AS28" i="5"/>
  <c r="AT28" i="5" s="1"/>
  <c r="AS27" i="5"/>
  <c r="AT27" i="5" s="1"/>
  <c r="AS26" i="5"/>
  <c r="AT26" i="5" s="1"/>
  <c r="AS25" i="5"/>
  <c r="AT25" i="5" s="1"/>
  <c r="AS24" i="5"/>
  <c r="AT24" i="5" s="1"/>
  <c r="AS23" i="5"/>
  <c r="AT23" i="5" s="1"/>
  <c r="AS22" i="5"/>
  <c r="AT22" i="5" s="1"/>
  <c r="AS21" i="5"/>
  <c r="AT21" i="5" s="1"/>
  <c r="AS20" i="5"/>
  <c r="AT20" i="5" s="1"/>
  <c r="AS19" i="5"/>
  <c r="AT19" i="5" s="1"/>
  <c r="AS18" i="5"/>
  <c r="AT18" i="5" s="1"/>
  <c r="AS17" i="5"/>
  <c r="AT17" i="5" s="1"/>
  <c r="AS16" i="5"/>
  <c r="AT16" i="5" s="1"/>
  <c r="AS15" i="5"/>
  <c r="AT15" i="5" s="1"/>
  <c r="AS14" i="5"/>
  <c r="AT14" i="5" s="1"/>
  <c r="AS13" i="5"/>
  <c r="AT13" i="5" s="1"/>
  <c r="AS12" i="5"/>
  <c r="AT12" i="5" s="1"/>
  <c r="AS11" i="5"/>
  <c r="AT11" i="5" s="1"/>
  <c r="AS10" i="5"/>
  <c r="AT10" i="5" s="1"/>
  <c r="AS9" i="5"/>
  <c r="AT9" i="5" s="1"/>
  <c r="AS8" i="5"/>
  <c r="AT8" i="5" s="1"/>
  <c r="AS7" i="5"/>
  <c r="AT7" i="5" s="1"/>
  <c r="AS6" i="5"/>
  <c r="AT6" i="5" s="1"/>
  <c r="AP3" i="5"/>
  <c r="AN36" i="5"/>
  <c r="AO36" i="5" s="1"/>
  <c r="AN35" i="5"/>
  <c r="AO35" i="5" s="1"/>
  <c r="AN34" i="5"/>
  <c r="AO34" i="5" s="1"/>
  <c r="AN33" i="5"/>
  <c r="AO33" i="5" s="1"/>
  <c r="AN32" i="5"/>
  <c r="AO32" i="5" s="1"/>
  <c r="AN31" i="5"/>
  <c r="AO31" i="5" s="1"/>
  <c r="AN30" i="5"/>
  <c r="AO30" i="5" s="1"/>
  <c r="AN29" i="5"/>
  <c r="AO29" i="5" s="1"/>
  <c r="AN28" i="5"/>
  <c r="AO28" i="5" s="1"/>
  <c r="AN27" i="5"/>
  <c r="AO27" i="5" s="1"/>
  <c r="AN26" i="5"/>
  <c r="AO26" i="5" s="1"/>
  <c r="AN25" i="5"/>
  <c r="AO25" i="5" s="1"/>
  <c r="AN24" i="5"/>
  <c r="AO24" i="5" s="1"/>
  <c r="AN23" i="5"/>
  <c r="AO23" i="5" s="1"/>
  <c r="AN22" i="5"/>
  <c r="AO22" i="5" s="1"/>
  <c r="AN21" i="5"/>
  <c r="AO21" i="5" s="1"/>
  <c r="AN20" i="5"/>
  <c r="AO20" i="5" s="1"/>
  <c r="AN19" i="5"/>
  <c r="AO19" i="5" s="1"/>
  <c r="AN18" i="5"/>
  <c r="AO18" i="5" s="1"/>
  <c r="AN17" i="5"/>
  <c r="AO17" i="5" s="1"/>
  <c r="AN16" i="5"/>
  <c r="AO16" i="5" s="1"/>
  <c r="AN15" i="5"/>
  <c r="AO15" i="5" s="1"/>
  <c r="AN14" i="5"/>
  <c r="AO14" i="5" s="1"/>
  <c r="AN13" i="5"/>
  <c r="AO13" i="5" s="1"/>
  <c r="AN12" i="5"/>
  <c r="AO12" i="5" s="1"/>
  <c r="AN11" i="5"/>
  <c r="AO11" i="5" s="1"/>
  <c r="AN10" i="5"/>
  <c r="AO10" i="5" s="1"/>
  <c r="AN9" i="5"/>
  <c r="AO9" i="5" s="1"/>
  <c r="AN8" i="5"/>
  <c r="AO8" i="5" s="1"/>
  <c r="AN7" i="5"/>
  <c r="AO7" i="5" s="1"/>
  <c r="AN6" i="5"/>
  <c r="AO6" i="5" s="1"/>
  <c r="AK3" i="5"/>
  <c r="AI36" i="5"/>
  <c r="AJ36" i="5" s="1"/>
  <c r="AI35" i="5"/>
  <c r="AJ35" i="5" s="1"/>
  <c r="AI34" i="5"/>
  <c r="AJ34" i="5" s="1"/>
  <c r="AI33" i="5"/>
  <c r="AJ33" i="5" s="1"/>
  <c r="AI32" i="5"/>
  <c r="AJ32" i="5" s="1"/>
  <c r="AI31" i="5"/>
  <c r="AJ31" i="5" s="1"/>
  <c r="AI30" i="5"/>
  <c r="AJ30" i="5" s="1"/>
  <c r="AI29" i="5"/>
  <c r="AJ29" i="5" s="1"/>
  <c r="AI28" i="5"/>
  <c r="AJ28" i="5" s="1"/>
  <c r="AI27" i="5"/>
  <c r="AJ27" i="5" s="1"/>
  <c r="AI26" i="5"/>
  <c r="AJ26" i="5" s="1"/>
  <c r="AI25" i="5"/>
  <c r="AJ25" i="5" s="1"/>
  <c r="AI24" i="5"/>
  <c r="AJ24" i="5" s="1"/>
  <c r="AI23" i="5"/>
  <c r="AJ23" i="5" s="1"/>
  <c r="AI22" i="5"/>
  <c r="AJ22" i="5" s="1"/>
  <c r="AI21" i="5"/>
  <c r="AJ21" i="5" s="1"/>
  <c r="AI20" i="5"/>
  <c r="AJ20" i="5" s="1"/>
  <c r="AI19" i="5"/>
  <c r="AJ19" i="5" s="1"/>
  <c r="AI18" i="5"/>
  <c r="AJ18" i="5" s="1"/>
  <c r="AI17" i="5"/>
  <c r="AJ17" i="5" s="1"/>
  <c r="AI16" i="5"/>
  <c r="AJ16" i="5" s="1"/>
  <c r="AI15" i="5"/>
  <c r="AJ15" i="5" s="1"/>
  <c r="AI14" i="5"/>
  <c r="AJ14" i="5" s="1"/>
  <c r="AI13" i="5"/>
  <c r="AJ13" i="5" s="1"/>
  <c r="AI12" i="5"/>
  <c r="AJ12" i="5" s="1"/>
  <c r="AI11" i="5"/>
  <c r="AJ11" i="5" s="1"/>
  <c r="AI10" i="5"/>
  <c r="AJ10" i="5" s="1"/>
  <c r="AI9" i="5"/>
  <c r="AJ9" i="5" s="1"/>
  <c r="AI8" i="5"/>
  <c r="AJ8" i="5" s="1"/>
  <c r="AI7" i="5"/>
  <c r="AJ7" i="5" s="1"/>
  <c r="AI6" i="5"/>
  <c r="AJ6" i="5" s="1"/>
  <c r="AF3" i="5"/>
  <c r="AD36" i="5"/>
  <c r="AE36" i="5" s="1"/>
  <c r="AD35" i="5"/>
  <c r="AE35" i="5" s="1"/>
  <c r="AD34" i="5"/>
  <c r="AE34" i="5" s="1"/>
  <c r="AD33" i="5"/>
  <c r="AE33" i="5" s="1"/>
  <c r="AD32" i="5"/>
  <c r="AE32" i="5" s="1"/>
  <c r="AD31" i="5"/>
  <c r="AE31" i="5" s="1"/>
  <c r="AD30" i="5"/>
  <c r="AE30" i="5" s="1"/>
  <c r="AD29" i="5"/>
  <c r="AE29" i="5" s="1"/>
  <c r="AD28" i="5"/>
  <c r="AE28" i="5" s="1"/>
  <c r="AD27" i="5"/>
  <c r="AE27" i="5" s="1"/>
  <c r="AD26" i="5"/>
  <c r="AE26" i="5" s="1"/>
  <c r="AD25" i="5"/>
  <c r="AE25" i="5" s="1"/>
  <c r="AD24" i="5"/>
  <c r="AE24" i="5" s="1"/>
  <c r="AD23" i="5"/>
  <c r="AE23" i="5" s="1"/>
  <c r="AD22" i="5"/>
  <c r="AE22" i="5" s="1"/>
  <c r="AD21" i="5"/>
  <c r="AE21" i="5" s="1"/>
  <c r="AD20" i="5"/>
  <c r="AE20" i="5" s="1"/>
  <c r="AD19" i="5"/>
  <c r="AE19" i="5" s="1"/>
  <c r="AD18" i="5"/>
  <c r="AE18" i="5" s="1"/>
  <c r="AD17" i="5"/>
  <c r="AE17" i="5" s="1"/>
  <c r="AD16" i="5"/>
  <c r="AE16" i="5" s="1"/>
  <c r="AD15" i="5"/>
  <c r="AE15" i="5" s="1"/>
  <c r="AD14" i="5"/>
  <c r="AE14" i="5" s="1"/>
  <c r="AD13" i="5"/>
  <c r="AE13" i="5" s="1"/>
  <c r="AD12" i="5"/>
  <c r="AE12" i="5" s="1"/>
  <c r="AD11" i="5"/>
  <c r="AE11" i="5" s="1"/>
  <c r="AD10" i="5"/>
  <c r="AE10" i="5" s="1"/>
  <c r="AD9" i="5"/>
  <c r="AE9" i="5" s="1"/>
  <c r="AD8" i="5"/>
  <c r="AE8" i="5" s="1"/>
  <c r="AD7" i="5"/>
  <c r="AE7" i="5" s="1"/>
  <c r="AD6" i="5"/>
  <c r="AE6" i="5" s="1"/>
  <c r="AA3" i="5"/>
  <c r="Y36" i="5"/>
  <c r="Z36" i="5" s="1"/>
  <c r="Y35" i="5"/>
  <c r="Z35" i="5" s="1"/>
  <c r="Y34" i="5"/>
  <c r="Z34" i="5" s="1"/>
  <c r="Y33" i="5"/>
  <c r="Z33" i="5" s="1"/>
  <c r="Y32" i="5"/>
  <c r="Z32" i="5" s="1"/>
  <c r="Y31" i="5"/>
  <c r="Z31" i="5" s="1"/>
  <c r="Y30" i="5"/>
  <c r="Z30" i="5" s="1"/>
  <c r="Y29" i="5"/>
  <c r="Z29" i="5" s="1"/>
  <c r="Y28" i="5"/>
  <c r="Z28" i="5" s="1"/>
  <c r="Y27" i="5"/>
  <c r="Z27" i="5" s="1"/>
  <c r="Y26" i="5"/>
  <c r="Z26" i="5" s="1"/>
  <c r="Y25" i="5"/>
  <c r="Z25" i="5" s="1"/>
  <c r="Y24" i="5"/>
  <c r="Z24" i="5" s="1"/>
  <c r="Y23" i="5"/>
  <c r="Z23" i="5" s="1"/>
  <c r="Y22" i="5"/>
  <c r="Z22" i="5" s="1"/>
  <c r="Y21" i="5"/>
  <c r="Z21" i="5" s="1"/>
  <c r="Y20" i="5"/>
  <c r="Z20" i="5" s="1"/>
  <c r="Y19" i="5"/>
  <c r="Z19" i="5" s="1"/>
  <c r="Y18" i="5"/>
  <c r="Z18" i="5" s="1"/>
  <c r="Y17" i="5"/>
  <c r="Z17" i="5" s="1"/>
  <c r="Y16" i="5"/>
  <c r="Z16" i="5" s="1"/>
  <c r="Y15" i="5"/>
  <c r="Z15" i="5" s="1"/>
  <c r="Y14" i="5"/>
  <c r="Z14" i="5" s="1"/>
  <c r="Y13" i="5"/>
  <c r="Z13" i="5" s="1"/>
  <c r="Y12" i="5"/>
  <c r="Z12" i="5" s="1"/>
  <c r="Y11" i="5"/>
  <c r="Z11" i="5" s="1"/>
  <c r="Y10" i="5"/>
  <c r="Z10" i="5" s="1"/>
  <c r="Y9" i="5"/>
  <c r="Z9" i="5" s="1"/>
  <c r="Y8" i="5"/>
  <c r="Z8" i="5" s="1"/>
  <c r="Y7" i="5"/>
  <c r="Z7" i="5" s="1"/>
  <c r="Y6" i="5"/>
  <c r="Z6" i="5" s="1"/>
  <c r="V3" i="5"/>
  <c r="T36" i="5"/>
  <c r="U36" i="5" s="1"/>
  <c r="T35" i="5"/>
  <c r="U35" i="5" s="1"/>
  <c r="T34" i="5"/>
  <c r="U34" i="5" s="1"/>
  <c r="T33" i="5"/>
  <c r="U33" i="5" s="1"/>
  <c r="T32" i="5"/>
  <c r="U32" i="5" s="1"/>
  <c r="T31" i="5"/>
  <c r="U31" i="5" s="1"/>
  <c r="T30" i="5"/>
  <c r="U30" i="5" s="1"/>
  <c r="T29" i="5"/>
  <c r="U29" i="5" s="1"/>
  <c r="T28" i="5"/>
  <c r="U28" i="5" s="1"/>
  <c r="T27" i="5"/>
  <c r="U27" i="5" s="1"/>
  <c r="T26" i="5"/>
  <c r="U26" i="5" s="1"/>
  <c r="T25" i="5"/>
  <c r="U25" i="5" s="1"/>
  <c r="T24" i="5"/>
  <c r="U24" i="5" s="1"/>
  <c r="T23" i="5"/>
  <c r="U23" i="5" s="1"/>
  <c r="T22" i="5"/>
  <c r="U22" i="5" s="1"/>
  <c r="T21" i="5"/>
  <c r="U21" i="5" s="1"/>
  <c r="T20" i="5"/>
  <c r="U20" i="5" s="1"/>
  <c r="T19" i="5"/>
  <c r="U19" i="5" s="1"/>
  <c r="T18" i="5"/>
  <c r="U18" i="5" s="1"/>
  <c r="T17" i="5"/>
  <c r="U17" i="5" s="1"/>
  <c r="T16" i="5"/>
  <c r="U16" i="5" s="1"/>
  <c r="T15" i="5"/>
  <c r="U15" i="5" s="1"/>
  <c r="T14" i="5"/>
  <c r="U14" i="5" s="1"/>
  <c r="T13" i="5"/>
  <c r="U13" i="5" s="1"/>
  <c r="T12" i="5"/>
  <c r="U12" i="5" s="1"/>
  <c r="T11" i="5"/>
  <c r="U11" i="5" s="1"/>
  <c r="T10" i="5"/>
  <c r="U10" i="5" s="1"/>
  <c r="T9" i="5"/>
  <c r="U9" i="5" s="1"/>
  <c r="T8" i="5"/>
  <c r="U8" i="5" s="1"/>
  <c r="T7" i="5"/>
  <c r="U7" i="5" s="1"/>
  <c r="T6" i="5"/>
  <c r="U6" i="5" s="1"/>
  <c r="Q3" i="5"/>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O20" i="5"/>
  <c r="P20" i="5" s="1"/>
  <c r="O19" i="5"/>
  <c r="P19" i="5" s="1"/>
  <c r="O18" i="5"/>
  <c r="P18" i="5" s="1"/>
  <c r="O17" i="5"/>
  <c r="P17" i="5" s="1"/>
  <c r="O16" i="5"/>
  <c r="P16" i="5" s="1"/>
  <c r="O15" i="5"/>
  <c r="P15" i="5" s="1"/>
  <c r="O14" i="5"/>
  <c r="P14" i="5" s="1"/>
  <c r="O13" i="5"/>
  <c r="P13" i="5" s="1"/>
  <c r="O12" i="5"/>
  <c r="P12" i="5" s="1"/>
  <c r="O11" i="5"/>
  <c r="P11" i="5" s="1"/>
  <c r="O10" i="5"/>
  <c r="P10" i="5" s="1"/>
  <c r="O9" i="5"/>
  <c r="P9" i="5" s="1"/>
  <c r="O8" i="5"/>
  <c r="P8" i="5" s="1"/>
  <c r="O7" i="5"/>
  <c r="P7" i="5" s="1"/>
  <c r="O6" i="5"/>
  <c r="P6" i="5" s="1"/>
  <c r="L3" i="5"/>
  <c r="J36" i="5"/>
  <c r="K36" i="5" s="1"/>
  <c r="J35" i="5"/>
  <c r="K35" i="5" s="1"/>
  <c r="J34" i="5"/>
  <c r="K34" i="5" s="1"/>
  <c r="J33" i="5"/>
  <c r="K33" i="5" s="1"/>
  <c r="J32" i="5"/>
  <c r="K32" i="5" s="1"/>
  <c r="J31" i="5"/>
  <c r="K31" i="5" s="1"/>
  <c r="J30" i="5"/>
  <c r="K30" i="5" s="1"/>
  <c r="J29" i="5"/>
  <c r="K29" i="5" s="1"/>
  <c r="J28" i="5"/>
  <c r="K28" i="5" s="1"/>
  <c r="J27" i="5"/>
  <c r="K27" i="5" s="1"/>
  <c r="J26" i="5"/>
  <c r="K26" i="5" s="1"/>
  <c r="J25" i="5"/>
  <c r="K25" i="5" s="1"/>
  <c r="J24" i="5"/>
  <c r="K24" i="5" s="1"/>
  <c r="J23" i="5"/>
  <c r="K23" i="5" s="1"/>
  <c r="J22" i="5"/>
  <c r="K22" i="5" s="1"/>
  <c r="J21" i="5"/>
  <c r="K21" i="5" s="1"/>
  <c r="J20" i="5"/>
  <c r="K20" i="5" s="1"/>
  <c r="J19" i="5"/>
  <c r="K19" i="5" s="1"/>
  <c r="J18" i="5"/>
  <c r="K18" i="5" s="1"/>
  <c r="J17" i="5"/>
  <c r="K17" i="5" s="1"/>
  <c r="J16" i="5"/>
  <c r="K16" i="5" s="1"/>
  <c r="J15" i="5"/>
  <c r="K15" i="5" s="1"/>
  <c r="J14" i="5"/>
  <c r="K14" i="5" s="1"/>
  <c r="J13" i="5"/>
  <c r="K13" i="5" s="1"/>
  <c r="J12" i="5"/>
  <c r="K12" i="5" s="1"/>
  <c r="J11" i="5"/>
  <c r="K11" i="5" s="1"/>
  <c r="J10" i="5"/>
  <c r="K10" i="5" s="1"/>
  <c r="J9" i="5"/>
  <c r="K9" i="5" s="1"/>
  <c r="J8" i="5"/>
  <c r="K8" i="5" s="1"/>
  <c r="J7" i="5"/>
  <c r="K7" i="5" s="1"/>
  <c r="J6" i="5"/>
  <c r="K6" i="5" s="1"/>
  <c r="G3" i="5"/>
  <c r="E36" i="5"/>
  <c r="F36" i="5" s="1"/>
  <c r="E35" i="5"/>
  <c r="F35" i="5" s="1"/>
  <c r="E34" i="5"/>
  <c r="F34" i="5" s="1"/>
  <c r="E33" i="5"/>
  <c r="F33" i="5" s="1"/>
  <c r="E32" i="5"/>
  <c r="F32" i="5" s="1"/>
  <c r="E31" i="5"/>
  <c r="F31" i="5" s="1"/>
  <c r="E30" i="5"/>
  <c r="F30" i="5" s="1"/>
  <c r="E29" i="5"/>
  <c r="F29" i="5" s="1"/>
  <c r="E28" i="5"/>
  <c r="F28" i="5" s="1"/>
  <c r="E27" i="5"/>
  <c r="F27" i="5" s="1"/>
  <c r="E26" i="5"/>
  <c r="F26" i="5" s="1"/>
  <c r="E25" i="5"/>
  <c r="F25" i="5" s="1"/>
  <c r="E24" i="5"/>
  <c r="F24" i="5" s="1"/>
  <c r="E23" i="5"/>
  <c r="F23" i="5" s="1"/>
  <c r="E22" i="5"/>
  <c r="F22" i="5" s="1"/>
  <c r="E21" i="5"/>
  <c r="F21" i="5" s="1"/>
  <c r="E20" i="5"/>
  <c r="F20" i="5" s="1"/>
  <c r="E19" i="5"/>
  <c r="F19" i="5" s="1"/>
  <c r="E18" i="5"/>
  <c r="F18" i="5" s="1"/>
  <c r="E17" i="5"/>
  <c r="F17" i="5" s="1"/>
  <c r="E16" i="5"/>
  <c r="F16" i="5" s="1"/>
  <c r="E15" i="5"/>
  <c r="F15" i="5" s="1"/>
  <c r="E14" i="5"/>
  <c r="F14" i="5" s="1"/>
  <c r="E13" i="5"/>
  <c r="F13" i="5" s="1"/>
  <c r="E12" i="5"/>
  <c r="F12" i="5" s="1"/>
  <c r="E11" i="5"/>
  <c r="F11" i="5" s="1"/>
  <c r="E10" i="5"/>
  <c r="F10" i="5" s="1"/>
  <c r="E9" i="5"/>
  <c r="F9" i="5" s="1"/>
  <c r="E8" i="5"/>
  <c r="F8" i="5" s="1"/>
  <c r="E7" i="5"/>
  <c r="F7" i="5" s="1"/>
  <c r="E6" i="5"/>
  <c r="F6" i="5" s="1"/>
  <c r="B3" i="5"/>
  <c r="LO2" i="5" l="1"/>
  <c r="DM2" i="5"/>
  <c r="F31" i="1" s="1"/>
  <c r="GY2" i="5"/>
  <c r="F50" i="1" s="1"/>
  <c r="JV2" i="5"/>
  <c r="F64" i="1" s="1"/>
  <c r="KP2" i="5"/>
  <c r="OG2" i="5"/>
  <c r="F86" i="1" s="1"/>
  <c r="HS2" i="5"/>
  <c r="F54" i="1" s="1"/>
  <c r="OL2" i="5"/>
  <c r="F88" i="1" s="1"/>
  <c r="OQ2" i="5"/>
  <c r="F90" i="1" s="1"/>
  <c r="PF2" i="5"/>
  <c r="F95" i="1" s="1"/>
  <c r="PU2" i="5"/>
  <c r="F98" i="1" s="1"/>
  <c r="IH2" i="5"/>
  <c r="EV2" i="5"/>
  <c r="F39" i="1" s="1"/>
  <c r="LY2" i="5"/>
  <c r="F71" i="1" s="1"/>
  <c r="BY2" i="5"/>
  <c r="F22" i="1" s="1"/>
  <c r="CN2" i="5"/>
  <c r="F26" i="1" s="1"/>
  <c r="FA2" i="5"/>
  <c r="F40" i="1" s="1"/>
  <c r="FU2" i="5"/>
  <c r="F44" i="1" s="1"/>
  <c r="HX2" i="5"/>
  <c r="MI2" i="5"/>
  <c r="AP2" i="5"/>
  <c r="F14" i="1" s="1"/>
  <c r="AZ2" i="5"/>
  <c r="F16" i="1" s="1"/>
  <c r="EB2" i="5"/>
  <c r="F35" i="1" s="1"/>
  <c r="B2" i="5"/>
  <c r="F5" i="1" s="1"/>
  <c r="BE2" i="5"/>
  <c r="F17" i="1" s="1"/>
  <c r="CS2" i="5"/>
  <c r="F27" i="1" s="1"/>
  <c r="CX2" i="5"/>
  <c r="F28" i="1" s="1"/>
  <c r="EG2" i="5"/>
  <c r="F36" i="1" s="1"/>
  <c r="EL2" i="5"/>
  <c r="F37" i="1" s="1"/>
  <c r="FZ2" i="5"/>
  <c r="F45" i="1" s="1"/>
  <c r="IW2" i="5"/>
  <c r="F58" i="1" s="1"/>
  <c r="MX2" i="5"/>
  <c r="F76" i="1" s="1"/>
  <c r="NH2" i="5"/>
  <c r="F78" i="1" s="1"/>
  <c r="HD2" i="5"/>
  <c r="F51" i="1" s="1"/>
  <c r="HI2" i="5"/>
  <c r="F52" i="1" s="1"/>
  <c r="JB2" i="5"/>
  <c r="F60" i="1" s="1"/>
  <c r="NM2" i="5"/>
  <c r="F81" i="1" s="1"/>
  <c r="NR2" i="5"/>
  <c r="F82" i="1" s="1"/>
  <c r="JG2" i="5"/>
  <c r="F61" i="1" s="1"/>
  <c r="IC2" i="5"/>
  <c r="G2" i="5"/>
  <c r="F6" i="1" s="1"/>
  <c r="AK2" i="5"/>
  <c r="F13" i="1" s="1"/>
  <c r="CD2" i="5"/>
  <c r="F24" i="1" s="1"/>
  <c r="FK2" i="5"/>
  <c r="F42" i="1" s="1"/>
  <c r="GE2" i="5"/>
  <c r="F46" i="1" s="1"/>
  <c r="IM2" i="5"/>
  <c r="F56" i="1" s="1"/>
  <c r="LJ2" i="5"/>
  <c r="NW2" i="5"/>
  <c r="F83" i="1" s="1"/>
  <c r="KF2" i="5"/>
  <c r="F66" i="1" s="1"/>
  <c r="LT2" i="5"/>
  <c r="F70" i="1" s="1"/>
  <c r="MS2" i="5"/>
  <c r="F74" i="1" s="1"/>
  <c r="OV2" i="5"/>
  <c r="F92" i="1" s="1"/>
  <c r="Q2" i="5"/>
  <c r="F8" i="1" s="1"/>
  <c r="AU2" i="5"/>
  <c r="F15" i="1" s="1"/>
  <c r="BO2" i="5"/>
  <c r="F20" i="1" s="1"/>
  <c r="CI2" i="5"/>
  <c r="F25" i="1" s="1"/>
  <c r="DW2" i="5"/>
  <c r="F33" i="1" s="1"/>
  <c r="EQ2" i="5"/>
  <c r="F38" i="1" s="1"/>
  <c r="FP2" i="5"/>
  <c r="F43" i="1" s="1"/>
  <c r="GT2" i="5"/>
  <c r="F49" i="1" s="1"/>
  <c r="D7" i="1"/>
  <c r="C7" i="1"/>
  <c r="D10" i="1"/>
  <c r="C10" i="1"/>
  <c r="D28" i="1"/>
  <c r="C28" i="1"/>
  <c r="C6" i="1"/>
  <c r="D6" i="1"/>
  <c r="C8" i="1"/>
  <c r="D8" i="1"/>
  <c r="D11" i="1"/>
  <c r="C11" i="1"/>
  <c r="D12" i="1"/>
  <c r="C12" i="1"/>
  <c r="D13" i="1"/>
  <c r="C13" i="1"/>
  <c r="D15" i="1"/>
  <c r="C15" i="1"/>
  <c r="D17" i="1"/>
  <c r="C17" i="1"/>
  <c r="D20" i="1"/>
  <c r="C20" i="1"/>
  <c r="D22" i="1"/>
  <c r="C22" i="1"/>
  <c r="D25" i="1"/>
  <c r="C25" i="1"/>
  <c r="D27" i="1"/>
  <c r="C27" i="1"/>
  <c r="D29" i="1"/>
  <c r="C29" i="1"/>
  <c r="D31" i="1"/>
  <c r="C31" i="1"/>
  <c r="D33" i="1"/>
  <c r="C33" i="1"/>
  <c r="D36" i="1"/>
  <c r="C36" i="1"/>
  <c r="D38" i="1"/>
  <c r="C38" i="1"/>
  <c r="D40" i="1"/>
  <c r="C40" i="1"/>
  <c r="D43" i="1"/>
  <c r="C43" i="1"/>
  <c r="D45" i="1"/>
  <c r="C45" i="1"/>
  <c r="D47" i="1"/>
  <c r="C47" i="1"/>
  <c r="D48" i="1"/>
  <c r="C48" i="1"/>
  <c r="C49" i="1"/>
  <c r="D49" i="1"/>
  <c r="D52" i="1"/>
  <c r="C52" i="1"/>
  <c r="HN2" i="5"/>
  <c r="F53" i="1" s="1"/>
  <c r="D56" i="1"/>
  <c r="C56" i="1"/>
  <c r="IR2" i="5"/>
  <c r="F57" i="1" s="1"/>
  <c r="C61" i="1"/>
  <c r="D61" i="1"/>
  <c r="JL2" i="5"/>
  <c r="F62" i="1" s="1"/>
  <c r="KZ2" i="5"/>
  <c r="MD2" i="5"/>
  <c r="F72" i="1" s="1"/>
  <c r="D5" i="1"/>
  <c r="C5" i="1"/>
  <c r="D14" i="1"/>
  <c r="C14" i="1"/>
  <c r="D16" i="1"/>
  <c r="C16" i="1"/>
  <c r="D19" i="1"/>
  <c r="C19" i="1"/>
  <c r="D21" i="1"/>
  <c r="C21" i="1"/>
  <c r="D24" i="1"/>
  <c r="C24" i="1"/>
  <c r="D26" i="1"/>
  <c r="C26" i="1"/>
  <c r="D30" i="1"/>
  <c r="C30" i="1"/>
  <c r="D32" i="1"/>
  <c r="C32" i="1"/>
  <c r="D35" i="1"/>
  <c r="C35" i="1"/>
  <c r="D37" i="1"/>
  <c r="C37" i="1"/>
  <c r="D39" i="1"/>
  <c r="C39" i="1"/>
  <c r="D41" i="1"/>
  <c r="C41" i="1"/>
  <c r="D42" i="1"/>
  <c r="C42" i="1"/>
  <c r="D44" i="1"/>
  <c r="C44" i="1"/>
  <c r="D46" i="1"/>
  <c r="C46" i="1"/>
  <c r="D50" i="1"/>
  <c r="C50" i="1"/>
  <c r="D54" i="1"/>
  <c r="C54" i="1"/>
  <c r="D58" i="1"/>
  <c r="C58" i="1"/>
  <c r="D51" i="1"/>
  <c r="C51" i="1"/>
  <c r="C53" i="1"/>
  <c r="D53" i="1"/>
  <c r="C57" i="1"/>
  <c r="D57" i="1"/>
  <c r="D60" i="1"/>
  <c r="C60" i="1"/>
  <c r="D62" i="1"/>
  <c r="C62" i="1"/>
  <c r="JQ2" i="5"/>
  <c r="F63" i="1" s="1"/>
  <c r="C65" i="1"/>
  <c r="D65" i="1"/>
  <c r="D70" i="1"/>
  <c r="C70" i="1"/>
  <c r="D72" i="1"/>
  <c r="C72" i="1"/>
  <c r="D74" i="1"/>
  <c r="C74" i="1"/>
  <c r="C76" i="1"/>
  <c r="D76" i="1"/>
  <c r="NC2" i="5"/>
  <c r="F77" i="1" s="1"/>
  <c r="D83" i="1"/>
  <c r="C83" i="1"/>
  <c r="OB2" i="5"/>
  <c r="F84" i="1" s="1"/>
  <c r="D90" i="1"/>
  <c r="C90" i="1"/>
  <c r="PA2" i="5"/>
  <c r="F94" i="1" s="1"/>
  <c r="D63" i="1"/>
  <c r="C63" i="1"/>
  <c r="D64" i="1"/>
  <c r="C64" i="1"/>
  <c r="D71" i="1"/>
  <c r="C71" i="1"/>
  <c r="C78" i="1"/>
  <c r="D78" i="1"/>
  <c r="D86" i="1"/>
  <c r="C86" i="1"/>
  <c r="D77" i="1"/>
  <c r="C77" i="1"/>
  <c r="D81" i="1"/>
  <c r="C81" i="1"/>
  <c r="C82" i="1"/>
  <c r="D82" i="1"/>
  <c r="C84" i="1"/>
  <c r="D84" i="1"/>
  <c r="C88" i="1"/>
  <c r="D88" i="1"/>
  <c r="C92" i="1"/>
  <c r="D92" i="1"/>
  <c r="D94" i="1"/>
  <c r="C94" i="1"/>
  <c r="C95" i="1"/>
  <c r="D95" i="1"/>
  <c r="D96" i="1"/>
  <c r="C96" i="1"/>
  <c r="C97" i="1"/>
  <c r="D97" i="1"/>
  <c r="D98" i="1"/>
  <c r="C98" i="1"/>
  <c r="PK2" i="5"/>
  <c r="F96" i="1" s="1"/>
  <c r="PP2" i="5"/>
  <c r="F97" i="1" s="1"/>
  <c r="GO2" i="5"/>
  <c r="F48" i="1" s="1"/>
  <c r="FF2" i="5"/>
  <c r="F41" i="1" s="1"/>
  <c r="DR2" i="5"/>
  <c r="F32" i="1" s="1"/>
  <c r="DC2" i="5"/>
  <c r="F29" i="1" s="1"/>
  <c r="BT2" i="5"/>
  <c r="F21" i="1" s="1"/>
  <c r="BJ2" i="5"/>
  <c r="F19" i="1" s="1"/>
  <c r="AA2" i="5"/>
  <c r="F11" i="1" s="1"/>
  <c r="V2" i="5"/>
  <c r="F10" i="1" s="1"/>
  <c r="L2" i="5"/>
  <c r="F7" i="1" s="1"/>
  <c r="KA2" i="5"/>
  <c r="F65" i="1" s="1"/>
  <c r="GJ2" i="5"/>
  <c r="F47" i="1" s="1"/>
  <c r="AF2" i="5"/>
  <c r="F12" i="1" s="1"/>
</calcChain>
</file>

<file path=xl/sharedStrings.xml><?xml version="1.0" encoding="utf-8"?>
<sst xmlns="http://schemas.openxmlformats.org/spreadsheetml/2006/main" count="724" uniqueCount="356">
  <si>
    <t>已核对的勾稽关系</t>
  </si>
  <si>
    <t>是否相符</t>
  </si>
  <si>
    <t>核对不符具体情况</t>
  </si>
  <si>
    <t>是</t>
  </si>
  <si>
    <t>否</t>
  </si>
  <si>
    <t>一、t月各银行合计未达账项发生额核验</t>
  </si>
  <si>
    <t>┈</t>
  </si>
  <si>
    <t>t月对应表1-9中已增加备付金银行账户余额但支付机构业务系统中未增加客户资金账户余额（J03）的发生额记为Xt，Xt=表1-1中本期收到的但未在支付机构业务系统中反映的入金金额A10-表1-1中本期处理的前期未在支付机构业务系统中反映的入金金额(A11+A12+A13+A14)</t>
  </si>
  <si>
    <t>t月对应表1-9中支付机构业务系统中已减少客户资金账户余额但未减少备付金银行账户余额（J02）的发生额记为Yt，Yt=表1-2支付机构客户备付金出金业务明细表中在支付机构业务系统中已反映的本期业务应出金金额（B02）-表1-2中在支付机构业务系统中本期反映且本期出金金额（B04）-表1-2中在支付机构业务系统中前期反映但本期实际出金金额（B05）</t>
  </si>
  <si>
    <t>t月对应表1-9中已减少备付金银行账户余额但支付机构业务系统中未减少客户资金账户余额（J04）的发生额记为Zt，Zt=补充表1-2（分银行账户的1-2表）中支付机构业务系统中未反映，但银行当期已扣款金额（BB06）-补充表1-2中本期处理的前期未在支付机构业务系统中反映的出金金额(BB07+BB08+BB09)</t>
  </si>
  <si>
    <t>二、t月各银行合计未达账项余额核验</t>
  </si>
  <si>
    <t>表1-9支付机构各银行合计客户备付金业务未达账项统计表中支付机构支付机构业务系统已增加客户资金账户余额，备付金银行未增加备付金银行存款余额（J01）=∑Wt（时间求和）</t>
  </si>
  <si>
    <t>表1-9中备付金银行已增加备付金银行账户余额，支付机构支付机构业务系统未增加客户资金账户余额（J03）=∑Xt（时间求和）</t>
  </si>
  <si>
    <t>∑表1-9中支付机构支付机构业务系统已减少客户资金账户余额，备付金银行未减少备付金银行存款余额（J02）（账户求和）=∑Yt（时间求和）</t>
  </si>
  <si>
    <t>表1-9中备付金银行已减少备付金银行存款余额，支付机构支付机构业务系统未减少客户资金账户余额（J04）=∑Zt（时间求和）</t>
  </si>
  <si>
    <t>表1-9中备付金银行已增加备付金银行账户余额，支付机构支付机构业务系统未增加客户资金账户余额（J03）=表1-10中备付金银行已增加备付金银行账户余额，支付机构支付机构业务系统未增加客户资金账户余额且账期在每月5日以内（包含5日）的金额（K14）+表1-10中备付金银行已增加备付金银行账户余额，支付机构支付机构业务系统未增加客户资金账户余额且账期在每月10日以内（包含10日）的金额（K16）+表1-10中备付金银行已增加备付金银行账户余额，支付机构支付机构业务系统未增加客户资金账户余额且账期在每月11日以外（包含11日）的金额（K18）</t>
  </si>
  <si>
    <t>表1-9中支付机构支付机构业务系统已减少客户资金账户余额，备付金银行未减少备付金银行存款余额（J02）=表1-10中支付机构支付机构业务系统已减少客户资金账户余额，但备付金银行未减少备付金银行账户余额且账期在每月5日以内（包含5日）的金额（K08）+表1-10中支付机构支付机构业务系统已减少客户资金账户余额，但备付金银行未减少备付金银行账户余额且账期在每月10日以内（包含10日）的金额（K10）+表1-10中支付机构支付机构业务系统已减少客户资金账户余额，但备付金银行未减少备付金银行账户余额且账期在每月11日以外（包含11日）的金额（K12）</t>
  </si>
  <si>
    <t>表1-9中备付金银行已减少备付金银行存款余额，支付机构支付机构业务系统未减少客户资金账户余额（J04）=表1-10中备付金银行已减少备付金银行账户余额，支付机构支付机构业务系统未减少客户资金账户余额且账期在每月5日以内（包含5日）的金额（K20）+表1-10中备付金银行已减少备付金银行账户余额，支付机构支付机构业务系统未减少客户资金账户余额且账期在每月10日以内（包含10日）的金额（K22）+表1-10中备付金银行已减少备付金银行账户余额，支付机构支付机构业务系统未减少客户资金账户余额且账期在每月11日以外（包含11日）的金额（K24）</t>
  </si>
  <si>
    <t>三、t月各银行合计日终客户账户余额核验</t>
  </si>
  <si>
    <t>表1-5支付机构客户资金账户余额统计表中支付机构客户资金账户期末余额(E06)= 表1-5中客户资金账户期初余额（E01）+表1-5中本期入金业务贷记客户资金账户金额（E02）-表1-5中本期出金业务借记客户资金账户金额（E03）+表1-5中本期内部客户资金账户资金互转业务余额变动（E05-E04）</t>
  </si>
  <si>
    <t>表1-5中本期内部客户资金账户借方发生额（E04）=表1-4支付机构客户资金账户转账业务统计表中本期支付机构业务系统中客户资金账户借方发生额（D01）</t>
  </si>
  <si>
    <t>表1-5中本期内部客户资金账户贷方发生额（E05）=表1-4中本期支付机构业务系统中客户资金账户贷方发生额（D02）</t>
  </si>
  <si>
    <t>表1-5中本期入金业务贷记客户资金账户金额（E02）-本期出金业务借记客户资金账户金额（E03）=[∑表1-1中本期支付机构业务系统中贷记客户资金账户金额（A01+A07+A11）+补充表1-1中本期支付机构业务系统中贷记客户资金账户金额（AA01+AA07+AA11）]（各备付金银行账户求和，当非替代模式时，AA01+AA07+AA11为零）+表1-7支付机构现金购卡业务统计表中本期接受现金形式的客户备付金金额（H02）-表1-2当期支付机构业务系统中借记客户资金账户金额（B01+B07）-表1-8中本期以自有资金先行赎回预付卡金额（I02）</t>
  </si>
  <si>
    <t>四、各银行合计特殊业务项目间勾稽关系核验</t>
  </si>
  <si>
    <t>∑表1-6支付机构各银行合计特殊业务明细表中向备付金银行缴存现金形式的备付金（F01）（账户求和）=表1-7中本期向备付金银行缴存的现金备付金（H03）</t>
  </si>
  <si>
    <t>∑表1-6中向备付金银行缴存现金形式预付卡押金（F08）（账户求和）=表1-13中备付金银行账户收到的现金形式押金（N3）</t>
  </si>
  <si>
    <t>∑表1-6中办理预付卡先行现金赎回业务（存管银行）（G09）（账户求和）=表1-8中本期向备付金存管银行申请结转的金额（I03）</t>
  </si>
  <si>
    <t>∑表1-6中以转账方式退回购卡押金（G11）（账户求和）=表1-13中备付金银行账户中以转账方式付出的押金（N4）</t>
  </si>
  <si>
    <t>∑表1-6中办理预付卡押金先行现金赎回业务(存管银行)（G12）（账户求和）=表1-13中现金形式先行赎回业务中向存管银行申请结转的押金（N5）</t>
  </si>
  <si>
    <t>0=∑表1-6中备付金银行间头寸调拨（调入行）（F02）（账户求和）+∑表1-6中备付金银行间头寸调拨（调出行）（G01）（账户求和）（转出以负数表示，该校验规则可放松）</t>
  </si>
  <si>
    <t>0=∑表1-6中利息收入划拨存管银行（F07）（账户求和）+∑表1-6中利息收入划拨存管银行（G02）（账户求和）（转出以负数表示，该校验规则可放松）</t>
  </si>
  <si>
    <t>0=∑表1-6中备付金非活期存款转活期存款（活期账户）（F04）（账户求和）+∑表1-6中备付金非活期存款转活期存款（非活期账户）（G04）（账户求和）（转出以负数表示）</t>
  </si>
  <si>
    <t>0=∑表1-6中备付金活期存款转非活期存款（非活期账户）（F05）（账户求和）+∑表1-6中备付金活期存款转非活期存款（活期账户）（G05）（账户求和）（转出以负数表示）</t>
  </si>
  <si>
    <t>t月表2-1中非活期存款账户合计（OY）-(t-1)月OY=∑（F05）（账户求和）+∑（G04）（账户求和）（转出以负数表示）</t>
  </si>
  <si>
    <t>五、客户资金账户余金额变动勾稽关系核验</t>
  </si>
  <si>
    <t>表1-11中期初客户资金账户余额（L1）=表1-5中客户资金账户期初余额（E01）</t>
  </si>
  <si>
    <t>表1-11中期末客户资金账户余额（L2）=表1-5中客户资金账户期末余额（E06）</t>
  </si>
  <si>
    <t>表1-11中客户资金账户余额净增加（减少）（L3）=期末客户资金账户余额（L2）-期初客户资金账户余额（L1）</t>
  </si>
  <si>
    <t>表1-11中本期接受现金形式的客户备付金金额（L4）=表1-7中本期接受现金形式的客户备付金金额（H02）</t>
  </si>
  <si>
    <t>表1-11中本期向备付金银行缴存现金备付金（L5）=表1-7中本期向备付金银行缴存的现金备付金（H03）</t>
  </si>
  <si>
    <t>表1-11中本期以自有资金现行赎回预付卡的金额（L6）=表1-8中本期以自有资金先行赎回预付卡金额（I02）</t>
  </si>
  <si>
    <t>表1-11中本期向备付金存管银行办理预付卡先行赎回资金结转业务金额(L7)=表1-8中本期向备付金存管银行申请结转的金额（I03）</t>
  </si>
  <si>
    <t>表1-11中本期实现的手续费收入（L8）=∑[表1-1中本期实现的手续费收入（A02+A08+A12）+（AA02+AA08+AA12）]（账户求和，当非替代模式时，AA02+AA08+AA12为零）+表1-2中本期实现的手续费收入（B03+B08）+表1-4中本期实现的手续费收入（D03）</t>
  </si>
  <si>
    <t>表1-11中本期支付机构已增加客户资金余额，备付金银行未增加备付金银行存款余额（L9）=∑Wt（账户求和）</t>
  </si>
  <si>
    <t>表1-11中本期支付机构已减少客户资金余额，备付金银行未减少备付金银行存款余额（L10）=Yt</t>
  </si>
  <si>
    <t>表1-11中本期备付金银行已增加备付金银行存款余额，支付机构未增加客户资金余额（L11）=∑Xt（账户求和）</t>
  </si>
  <si>
    <t>表1-11中本期备付金银行已减少备付金银行存款余额，支付机构未减少客户资金余额（L12）=∑Zt（账户求和）</t>
  </si>
  <si>
    <t>表1-11中本期收到的利息收入(L13)= ∑表1-6中本期支付机构在各银行收到的利息收入（F03）（账户求和）</t>
  </si>
  <si>
    <t>表1-11中本期申请存放的自有资金（L14）=∑表1-6中当日申请存放的自有资金（存管银行）（F06）（账户求和）</t>
  </si>
  <si>
    <t>表1-11中本期银行扣取的手续费、管理费等费用（L15）=∑表1-6中本期银行扣取的手续费、管理费等费用（G03）（账户求和）</t>
  </si>
  <si>
    <t>表1-11中本期结转的风险准备金（L16）=∑表1-6中本期结转风险准备金（存管银行）（G06）（账户求和）</t>
  </si>
  <si>
    <t>表1-11中本期结转利息收入（L17）=∑表1-6中本期结转利息收入（存管银行）（G07）（账户求和）</t>
  </si>
  <si>
    <t>表1-11中本期结转手续费收入（L18）=∑表1-6中本期结转手续费收入（存管银行）(G08)（账户求和）</t>
  </si>
  <si>
    <t>表1-11中本期提出原申请存放的自有资金（L19）=∑表1-6中当日提出原申请存放的自有资金(存管银行) （G10）（账户求和）</t>
  </si>
  <si>
    <t>表1-11中试算值（客户资金账户余额变动扣减调整项后的数值）L21=L3-L4+L5+L6-L7+L8-L9+L10+L11-L12+L13+L14-L15-L16-L17-L18-L19+L20</t>
  </si>
  <si>
    <t>表1-11中备付金银行账户余额期末值（L23）=表1-12中备付金银行账户余额（M1）=表2-1中备付金专用存款账户和备付金非活期存款账户合计（O5）</t>
  </si>
  <si>
    <t>表1-11中备付金银行账户余额净增加（减少）（L24）=备付金银行账户余额期末值（L23）-备付金银行账户余额期初值（L22）</t>
  </si>
  <si>
    <t>0=表1-11中备付金银行账户余额净增加（减少）（L24）-表1-11中试算值（客户资金账户余额变动扣减调整项后的数值）（L21）</t>
  </si>
  <si>
    <t>表1-11中在备付金银行存放的预付卡押金本期净增加数（U）=表1-13中本期备付金账户中以转账方式收到的押金额（N2）+表1-13中本期备付金账户中以现金缴存方式收到的押金额（N3）-表1-13中本期备付金账户中以转账方式付出的押金额（N4）-表1-13中本期备付金账户中以现金形式先行赎回业务中申请结转金额（N5）</t>
  </si>
  <si>
    <t>六、客户资金账户余额勾稽关系核验</t>
  </si>
  <si>
    <t>表1-12中备付金银行账户余额（M1）=表2-1中备付金专用存款账户和备付金非活期存款账户合计（O5）（t=0时需要验证）</t>
  </si>
  <si>
    <t>表1-12中备付金银行账户中未结转的备付金银行存款利息余额（M2）=∑表1-11中本期收到的利息收入(L13)- ∑表1-11中本期结转的风险准备金（L16）-∑表1-11中本期结转利息收入（L17）（时间求和）</t>
  </si>
  <si>
    <t>表1-12中备付金银行账户中累计申请存放的自有资金余额（M3）=∑表1-11中本期申请存放的自有资金（L14）-∑表1-11中本期提出原申请存放的自有资金（L19）（时间求和）</t>
  </si>
  <si>
    <t>表1-12中未结转的支付业务净收入余额（M4）=∑表1-11中本期实现的手续费收入（L8）-∑表1-11中本期银行扣取的手续费、管理费等费用（L15）-∑表1-11中本期结转手续费收入（L18）（时间求和）</t>
  </si>
  <si>
    <t>表1-12中期末以现金形式持有的客户备付金余额（M5）=∑表1-11中本期接受现金形式的客户备付金金额（L4）-∑表1-11中本期向备付金银行缴存现金备付金（L5）（时间求和）</t>
  </si>
  <si>
    <t>表1-12中本期期末仍存在的以自有资金先行偿付的预付卡赎回金额（M6）=∑表1-11中本期以自有资金现行赎回预付卡的金额（L6）-∑表1-11中本期向备付金存管银行办理预付卡先行赎回资金结转业务金额(L7) （时间求和）</t>
  </si>
  <si>
    <t>表1-12中支付机构已增加客户资金余额，备付金银行未增加备付金银行账户余额（M7）=∑表1-11中本期支付机构已增加客户资金余额，备付金银行未增加备付金银行存款余额（L9）（时间求和）；M7=∑表1-9中支付机构支付机构业务系统已增加客户资金账户余额，备付金银行未增加备付金银行存款余额（J01）（账户求和）（后半部分t=0要验证）</t>
  </si>
  <si>
    <t>表1-12中支付机构已减少客户资金余额，备付金银行未减少备付金银行账户余额（M8）=∑表1-11中本期支付机构已减少客户资金余额，备付金银行未减少备付金银行存款余额（L10）（时间求和）；M8=∑表1-9中支付机构支付机构业务系统已减少客户资金账户余额，备付金银行未减少备付金银行存款余额（J02）（账户求和）（后半部分t=0要验证）</t>
  </si>
  <si>
    <t>表1-12中备付金银行已增加备付金银行账户余额，支付机构未增加客户资金余额（M9）=∑表1-11中本期备付金银行已增加备付金银行存款余额，支付机构未增加客户资金余额（L11）（时间求和）；M9=∑表1-9中备付金银行已增加备付金银行账户余额，支付机构支付机构业务系统未增加客户资金账户余额（J03）（账户求和）（后半部分t=0要验证）</t>
  </si>
  <si>
    <t>表1-12中备付金银行已减少备付金银行账户余额，支付机构未减少客户资金余额（M10）=∑表1-11中本期备付金银行已减少备付金银行存款余额，支付机构未减少客户资金余额（L12）（时间求和）；M10=∑表1-9中备付金银行已减少备付金银行存款余额，支付机构支付机构业务系统未减少客户资金账户余额（J04）（账户求和）（后半部分t=0要验证）</t>
  </si>
  <si>
    <t>表1-12中支付机构客户资金账户余额试算值（M12）=M1-M2-M3-M4+M5-M6+M7-M8-M9+M10-M11（t=0时需要验证）</t>
  </si>
  <si>
    <t>表1-12中支付机构客户资金账户余额实际值（M13）=表1-11中期末客户资金账户余额（L2）</t>
  </si>
  <si>
    <t>0=M13-M12（t=0时需要验证）</t>
  </si>
  <si>
    <t>表1-12中在备付金银行存放的预付卡押金金额（CU）=∑表1-11中在备付金银行存放的预付卡押金本期净增加数（U）（时间求和）；CU=表1-13中期末备付金账户中押金余额（N6）（t=0时需要验证）</t>
  </si>
  <si>
    <t>表1-12中未达账项中应收押金金额的合计数（CU）=∑表1-11中本期新增应收但未收到的预付卡押金金额（V）（时间求和）</t>
  </si>
  <si>
    <t>七、出金业务项目间勾稽关系核验</t>
  </si>
  <si>
    <t>表1-2中支付机构本期支付机构业务系统中借记客户资金账户金额（B01）=表1-2中支付机构本期业务应出金金额（B02）+表1-2中支付机构本期手续费等收入（支出）（B03）</t>
  </si>
  <si>
    <t>表1-3中支付机构客户备付金业务实际出金金额合计（C03）=表1-2中支付机构本期支付机构业务系统已反映，银行本期系统反映本期出金金额（B04）+表1-2中支付机构本期支付机构业务系统已反映，银行前期系统反映本期出金金额（B05）</t>
  </si>
  <si>
    <t>表1-2中支付机构本期支付机构业务系统已反映，银行本期系统反映本期出金金额（B04）=∑BB04（同分账户与汇总表的关系）</t>
  </si>
  <si>
    <t>八、其他勾稽关系</t>
  </si>
  <si>
    <t>（1）替代模式下勾稽关系核验（当无替代表时，以下规则不予验证）</t>
  </si>
  <si>
    <t>0=补充表1-1中本期支付机构业务系统已反映且本期实际入金金额 （AA01+AA02+AA03）</t>
  </si>
  <si>
    <t>0=补充表1-1中前期支付机构业务系统已反映但本期实际收到款项（AA04+AA05+AA06）</t>
  </si>
  <si>
    <t>0=补充表1-1中应收入金业务金额（AA07+AA08+AA09）</t>
  </si>
  <si>
    <t>0=补充表1-1中支付机构支付机构业务系统中未反映但银行已收到的款项（AA11+AA12+AA13）</t>
  </si>
  <si>
    <t>（2）表1-4中的勾稽关系</t>
  </si>
  <si>
    <t>表1-4中本期支付机构业务系统中客户资金账户借方发生额（D01）=表1-4中本期支付机构业务系统中客户资金账户贷方发生额（D02）+表1-4中手续费收入（D03）+表1-4中其他（D04），当D04不等于0时应当说明。</t>
  </si>
  <si>
    <t>（3）表1-7中的勾稽关系</t>
  </si>
  <si>
    <t>表1-7中期末现金形式的客户备付金余额（H04）=期初接受的现金形式客户备付金余额（H01）+本期接受现金形式的客户备付金金额（H02）-本期向备付金银行缴存的现金备付金（H03）</t>
  </si>
  <si>
    <t>（4）表1-8中的勾稽关系</t>
  </si>
  <si>
    <t>表1-8中期未以自有资金先行赎回预付卡的余额（I04）=期初以自有资金先行赎回预付卡的余额（I01）+本期以自有资金先行赎回预付卡的金额（I02）-本期向备付金存管银行申请结转的金额（I03）</t>
  </si>
  <si>
    <t>表1-13中期末备付金账户中押金余额（N6）=期初备付金账户中押金余额（N1）+本期备付金账户中实际收到的押金额(N2+N3)-本期备付金账户中实际付出的押金额(N4+N5)</t>
  </si>
  <si>
    <t>九、各银行账户余额发生额核对</t>
  </si>
  <si>
    <t>t月某银行账户出金金额记为X2,X2=表1-2中本期支付机构业务系统已反映且本期实际出金金额（BB04）+表1-2中前期支付机构业务系统已反映但本期实际出金金额（BB05）+表1-2中支付机构业务系统未反映但本期银行已扣款金额（BB06）+表1-1中前期支付机构业务系统未反映（银行已入款）、当期退回银行款项（A14）-表1-6中减少备付金银行存款余额的特殊业务金额合计数（G01+G02+G03+G04+G05+G06+G07+G08+G09+G10+G11+G12+G13），其中G系列为可变参数</t>
  </si>
  <si>
    <t>t月银行账户余额变动[∑X1-∑X2]（各备付金银行账户求和）=表1-11中备付金银行账户余额净增加（减少）（L24）</t>
  </si>
  <si>
    <t>t月银行账户余额变动[∑X1-∑X2]（各备付金银行账户求和）=表1-12中备付金银行账户余额t月M1-（t-1）月M1</t>
  </si>
  <si>
    <t>t月银行账户余额变动[∑X1-∑X2]（各备付金银行账户求和）=表2-1中备付金专用存款账户和备付金非活期存款账户合计t月O5-（t-1）月O5</t>
  </si>
  <si>
    <t xml:space="preserve">    t月某银行账户入金金额记为X1，X1=表1-1中本期支付机构业务系统已反映且本期实际入金金额 (A01+A02+A03)+表1-1中前期支付机构业务系统已反映但本期实际收到款项（A04+A05+A06）+表1-1中支付机构业务系统未反映但本期银行已收到款项（A10）+表1-2中前期支付机构业务系统未反映（银行已扣款）、当期返回机构款项（BB09）+表1-6中增加备付金银行存款余额的特殊业务金额合计数（F01+F02+F03+F04+F05+F06+F07+F08+F09）,其中F系列为可变参数</t>
    <phoneticPr fontId="3" type="noConversion"/>
  </si>
  <si>
    <t>详细差异
描述</t>
    <phoneticPr fontId="3" type="noConversion"/>
  </si>
  <si>
    <t>（5）表1-13中的勾稽关系</t>
    <phoneticPr fontId="3" type="noConversion"/>
  </si>
  <si>
    <t>表1 已核对、校验的报表项目勾稽关系</t>
    <phoneticPr fontId="3" type="noConversion"/>
  </si>
  <si>
    <t>备付金信息统计表格名称</t>
  </si>
  <si>
    <t>已核对项目</t>
  </si>
  <si>
    <t>我行</t>
  </si>
  <si>
    <t>反映结果</t>
  </si>
  <si>
    <t>支付机构</t>
  </si>
  <si>
    <t>表2 已核对、校验的项目</t>
    <phoneticPr fontId="3" type="noConversion"/>
  </si>
  <si>
    <t>未核对的项目</t>
  </si>
  <si>
    <t>表1-3支付机构客户备付金业务实际出金明细表</t>
  </si>
  <si>
    <t>客户备付金每日出金金额C01</t>
  </si>
  <si>
    <t>表1-10支付机构XX银行客户备付金业务未达账项分析表</t>
  </si>
  <si>
    <t>客户备付金未达账笔数K01</t>
  </si>
  <si>
    <t>表1-12支付机构客户资金账户余额试算表</t>
  </si>
  <si>
    <t>未达账项中应收押金金额的合计数CV</t>
  </si>
  <si>
    <t>实际值-试算值M14</t>
  </si>
  <si>
    <t>专用存款账户余额O1</t>
  </si>
  <si>
    <t>专用存款账户合计OX</t>
  </si>
  <si>
    <t>备付金非活期存款账户余额O3</t>
  </si>
  <si>
    <t>实名管理账户开户个数P1及余额P2</t>
  </si>
  <si>
    <t>非实名管理账户开户个数P3及余额P4</t>
  </si>
  <si>
    <t>集合管理账户开户个数P5及余额P6</t>
  </si>
  <si>
    <t>合计管理账户开户个数P7及余额P8</t>
  </si>
  <si>
    <t>备付金信息统计表格名称</t>
    <phoneticPr fontId="3" type="noConversion"/>
  </si>
  <si>
    <t>表3 无法核对、校验的项目</t>
    <phoneticPr fontId="3" type="noConversion"/>
  </si>
  <si>
    <t xml:space="preserve">                                                       （银行盖章）
                                                        年  月  日
                                                        经办人：
</t>
    <phoneticPr fontId="3" type="noConversion"/>
  </si>
  <si>
    <t>校验规则</t>
    <phoneticPr fontId="3" type="noConversion"/>
  </si>
  <si>
    <t>差异描述</t>
    <phoneticPr fontId="3" type="noConversion"/>
  </si>
  <si>
    <t>校验结果</t>
    <phoneticPr fontId="3" type="noConversion"/>
  </si>
  <si>
    <t>具体情况</t>
    <phoneticPr fontId="3" type="noConversion"/>
  </si>
  <si>
    <t>分组字段</t>
    <phoneticPr fontId="3" type="noConversion"/>
  </si>
  <si>
    <t>J01结果</t>
    <phoneticPr fontId="3" type="noConversion"/>
  </si>
  <si>
    <t>Wt结果</t>
    <phoneticPr fontId="3" type="noConversion"/>
  </si>
  <si>
    <t>对比差异</t>
    <phoneticPr fontId="3" type="noConversion"/>
  </si>
  <si>
    <t>详细差异描述</t>
    <phoneticPr fontId="3" type="noConversion"/>
  </si>
  <si>
    <t>未增加备付金银行账户余额的发生额</t>
    <phoneticPr fontId="3" type="noConversion"/>
  </si>
  <si>
    <t>未增加客户资金账户余额的发生额</t>
    <phoneticPr fontId="3" type="noConversion"/>
  </si>
  <si>
    <t>J03结果</t>
    <phoneticPr fontId="3" type="noConversion"/>
  </si>
  <si>
    <t>Xt结果</t>
    <phoneticPr fontId="3" type="noConversion"/>
  </si>
  <si>
    <t>未减少备付金银行账户余额的发生额</t>
    <phoneticPr fontId="3" type="noConversion"/>
  </si>
  <si>
    <t>J02结果</t>
    <phoneticPr fontId="3" type="noConversion"/>
  </si>
  <si>
    <t>Yt结果</t>
    <phoneticPr fontId="3" type="noConversion"/>
  </si>
  <si>
    <t>未减少客户资金账户余额的发生额</t>
    <phoneticPr fontId="3" type="noConversion"/>
  </si>
  <si>
    <t>J04结果</t>
    <phoneticPr fontId="3" type="noConversion"/>
  </si>
  <si>
    <t>Zt结果</t>
    <phoneticPr fontId="3" type="noConversion"/>
  </si>
  <si>
    <t>未增加备付金银行存款余额</t>
    <phoneticPr fontId="3" type="noConversion"/>
  </si>
  <si>
    <t>∑Wt结果</t>
    <phoneticPr fontId="3" type="noConversion"/>
  </si>
  <si>
    <t>未增加客户资金账户余额</t>
    <phoneticPr fontId="3" type="noConversion"/>
  </si>
  <si>
    <t>∑Xt结果</t>
    <phoneticPr fontId="3" type="noConversion"/>
  </si>
  <si>
    <t>未减少备付金银行存款余额</t>
    <phoneticPr fontId="3" type="noConversion"/>
  </si>
  <si>
    <t>∑Yt结果</t>
    <phoneticPr fontId="3" type="noConversion"/>
  </si>
  <si>
    <t>未减少客户资金账户余额</t>
    <phoneticPr fontId="3" type="noConversion"/>
  </si>
  <si>
    <t>∑Zt结果</t>
    <phoneticPr fontId="3" type="noConversion"/>
  </si>
  <si>
    <t>K02+K04+K06结果</t>
    <phoneticPr fontId="3" type="noConversion"/>
  </si>
  <si>
    <t>K14+K16+K18结果</t>
    <phoneticPr fontId="3" type="noConversion"/>
  </si>
  <si>
    <t>K08+K10+K12结果</t>
    <phoneticPr fontId="3" type="noConversion"/>
  </si>
  <si>
    <t>K20+K22+K24结果</t>
    <phoneticPr fontId="3" type="noConversion"/>
  </si>
  <si>
    <t>客户资金账户期末余额</t>
    <phoneticPr fontId="3" type="noConversion"/>
  </si>
  <si>
    <t>E01+E02-E03+(E05-E04)结果</t>
    <phoneticPr fontId="3" type="noConversion"/>
  </si>
  <si>
    <t>E06结果</t>
    <phoneticPr fontId="3" type="noConversion"/>
  </si>
  <si>
    <t>本期内部客户资金账户借方发生额</t>
    <phoneticPr fontId="3" type="noConversion"/>
  </si>
  <si>
    <t>E04结果</t>
    <phoneticPr fontId="3" type="noConversion"/>
  </si>
  <si>
    <t>D01结果</t>
    <phoneticPr fontId="3" type="noConversion"/>
  </si>
  <si>
    <t>本期内部客户资金账户贷方发生额</t>
    <phoneticPr fontId="3" type="noConversion"/>
  </si>
  <si>
    <t>E05结果</t>
    <phoneticPr fontId="3" type="noConversion"/>
  </si>
  <si>
    <t>D02结果</t>
    <phoneticPr fontId="3" type="noConversion"/>
  </si>
  <si>
    <t>本期入金业务贷记客户资金账户金额</t>
    <phoneticPr fontId="3" type="noConversion"/>
  </si>
  <si>
    <t>E02-E03结果</t>
    <phoneticPr fontId="3" type="noConversion"/>
  </si>
  <si>
    <t>[∑(A01+A07+A11)+(AA01+AA07+AA11)]+H02-(B01+B07)-I02结果</t>
    <phoneticPr fontId="3" type="noConversion"/>
  </si>
  <si>
    <t>缴存现金形式的备付金</t>
    <phoneticPr fontId="3" type="noConversion"/>
  </si>
  <si>
    <t>SUM(F01)结果</t>
    <phoneticPr fontId="3" type="noConversion"/>
  </si>
  <si>
    <t>H03结果</t>
    <phoneticPr fontId="3" type="noConversion"/>
  </si>
  <si>
    <t>缴存现金形式预付卡押金</t>
    <phoneticPr fontId="3" type="noConversion"/>
  </si>
  <si>
    <t>∑F08结果</t>
    <phoneticPr fontId="3" type="noConversion"/>
  </si>
  <si>
    <t>N3结果</t>
    <phoneticPr fontId="3" type="noConversion"/>
  </si>
  <si>
    <t>办理预付卡先行现金赎回业务</t>
    <phoneticPr fontId="3" type="noConversion"/>
  </si>
  <si>
    <t>∑G09结果</t>
    <phoneticPr fontId="3" type="noConversion"/>
  </si>
  <si>
    <t>I03结果</t>
    <phoneticPr fontId="3" type="noConversion"/>
  </si>
  <si>
    <t>以转账方式退回购卡押金</t>
    <phoneticPr fontId="3" type="noConversion"/>
  </si>
  <si>
    <t>∑G11结果</t>
    <phoneticPr fontId="3" type="noConversion"/>
  </si>
  <si>
    <t>N4结果</t>
    <phoneticPr fontId="3" type="noConversion"/>
  </si>
  <si>
    <t>办理预付卡押金先行现金赎回业务</t>
    <phoneticPr fontId="3" type="noConversion"/>
  </si>
  <si>
    <t>∑G12结果</t>
    <phoneticPr fontId="3" type="noConversion"/>
  </si>
  <si>
    <t>N5结果</t>
    <phoneticPr fontId="3" type="noConversion"/>
  </si>
  <si>
    <t>备付金银行间头寸调拨</t>
    <phoneticPr fontId="3" type="noConversion"/>
  </si>
  <si>
    <t>0结果</t>
    <phoneticPr fontId="3" type="noConversion"/>
  </si>
  <si>
    <t>∑(F02)+∑(G01)结果</t>
    <phoneticPr fontId="3" type="noConversion"/>
  </si>
  <si>
    <t>利息收入划拨存管银行</t>
    <phoneticPr fontId="3" type="noConversion"/>
  </si>
  <si>
    <t>∑(F07)+∑(G02)结果</t>
    <phoneticPr fontId="3" type="noConversion"/>
  </si>
  <si>
    <t>备付金非活期存款转活期存款</t>
    <phoneticPr fontId="3" type="noConversion"/>
  </si>
  <si>
    <t>∑(F04)+∑(G04)结果</t>
    <phoneticPr fontId="3" type="noConversion"/>
  </si>
  <si>
    <t>备付金活期存款转非活期存款</t>
    <phoneticPr fontId="3" type="noConversion"/>
  </si>
  <si>
    <t>∑(F05)+∑(G05)结果</t>
    <phoneticPr fontId="3" type="noConversion"/>
  </si>
  <si>
    <t>非活期存款账户合计</t>
    <phoneticPr fontId="3" type="noConversion"/>
  </si>
  <si>
    <t>（OY）-(t-1)月OY结果</t>
    <phoneticPr fontId="3" type="noConversion"/>
  </si>
  <si>
    <t>∑（F05）+∑（G04）结果</t>
    <phoneticPr fontId="3" type="noConversion"/>
  </si>
  <si>
    <t>期初客户资金账户余额</t>
    <phoneticPr fontId="3" type="noConversion"/>
  </si>
  <si>
    <t>L1结果</t>
    <phoneticPr fontId="3" type="noConversion"/>
  </si>
  <si>
    <t>E08结果</t>
    <phoneticPr fontId="3" type="noConversion"/>
  </si>
  <si>
    <t>期末客户资金账户余额</t>
    <phoneticPr fontId="3" type="noConversion"/>
  </si>
  <si>
    <t>L2结果</t>
    <phoneticPr fontId="3" type="noConversion"/>
  </si>
  <si>
    <t>E06结果</t>
    <phoneticPr fontId="3" type="noConversion"/>
  </si>
  <si>
    <t>客户资金账户余额净增加（减少）</t>
    <phoneticPr fontId="3" type="noConversion"/>
  </si>
  <si>
    <t>L3结果</t>
    <phoneticPr fontId="3" type="noConversion"/>
  </si>
  <si>
    <t>L2-L1结果</t>
    <phoneticPr fontId="3" type="noConversion"/>
  </si>
  <si>
    <t>本期接受现金形式的客户备付金金额</t>
    <phoneticPr fontId="3" type="noConversion"/>
  </si>
  <si>
    <t>L4结果</t>
    <phoneticPr fontId="3" type="noConversion"/>
  </si>
  <si>
    <t>H02结果</t>
    <phoneticPr fontId="3" type="noConversion"/>
  </si>
  <si>
    <t>本期向备付金银行缴存现金备付金</t>
    <phoneticPr fontId="3" type="noConversion"/>
  </si>
  <si>
    <t>L5结果</t>
    <phoneticPr fontId="3" type="noConversion"/>
  </si>
  <si>
    <t>本期以自有资金现行赎回预付卡的金额</t>
    <phoneticPr fontId="3" type="noConversion"/>
  </si>
  <si>
    <t>L6结果</t>
    <phoneticPr fontId="3" type="noConversion"/>
  </si>
  <si>
    <t>I02结果</t>
    <phoneticPr fontId="3" type="noConversion"/>
  </si>
  <si>
    <t>先行赎回资金结转业务金额</t>
    <phoneticPr fontId="3" type="noConversion"/>
  </si>
  <si>
    <t>L7结果</t>
    <phoneticPr fontId="3" type="noConversion"/>
  </si>
  <si>
    <t>本期实现的手续费收入</t>
    <phoneticPr fontId="3" type="noConversion"/>
  </si>
  <si>
    <t>L8结果</t>
    <phoneticPr fontId="3" type="noConversion"/>
  </si>
  <si>
    <t>∑〔(A02+A08+A12)+(AA02+AA08+AA12))+（B03+B08）+D03结果</t>
    <phoneticPr fontId="3" type="noConversion"/>
  </si>
  <si>
    <t>L9结果</t>
    <phoneticPr fontId="3" type="noConversion"/>
  </si>
  <si>
    <t>∑Wt结果</t>
    <phoneticPr fontId="3" type="noConversion"/>
  </si>
  <si>
    <t>L10结果</t>
    <phoneticPr fontId="3" type="noConversion"/>
  </si>
  <si>
    <t>支付机构未增加客户资金余额</t>
    <phoneticPr fontId="3" type="noConversion"/>
  </si>
  <si>
    <t>∑Xt结果</t>
    <phoneticPr fontId="3" type="noConversion"/>
  </si>
  <si>
    <t>L11结果</t>
    <phoneticPr fontId="3" type="noConversion"/>
  </si>
  <si>
    <t>支付机构未减少客户资金余额</t>
    <phoneticPr fontId="3" type="noConversion"/>
  </si>
  <si>
    <t>∑Zt结果</t>
    <phoneticPr fontId="3" type="noConversion"/>
  </si>
  <si>
    <t>L12结果</t>
    <phoneticPr fontId="3" type="noConversion"/>
  </si>
  <si>
    <t>本期收到的利息收入</t>
    <phoneticPr fontId="3" type="noConversion"/>
  </si>
  <si>
    <t>∑(F03)结果</t>
    <phoneticPr fontId="3" type="noConversion"/>
  </si>
  <si>
    <t>L13结果</t>
    <phoneticPr fontId="3" type="noConversion"/>
  </si>
  <si>
    <t>本期申请存放的自有资金</t>
    <phoneticPr fontId="3" type="noConversion"/>
  </si>
  <si>
    <t>∑(F06)结果</t>
    <phoneticPr fontId="3" type="noConversion"/>
  </si>
  <si>
    <t>L14结果</t>
    <phoneticPr fontId="3" type="noConversion"/>
  </si>
  <si>
    <t>本期银行扣取的手续费、管理费等费用</t>
    <phoneticPr fontId="3" type="noConversion"/>
  </si>
  <si>
    <t>∑(G03)结果</t>
    <phoneticPr fontId="3" type="noConversion"/>
  </si>
  <si>
    <t>L15结果</t>
    <phoneticPr fontId="3" type="noConversion"/>
  </si>
  <si>
    <t>本期结转的风险准备金</t>
    <phoneticPr fontId="3" type="noConversion"/>
  </si>
  <si>
    <t>∑(G06)结果</t>
    <phoneticPr fontId="3" type="noConversion"/>
  </si>
  <si>
    <t>L16结果</t>
    <phoneticPr fontId="3" type="noConversion"/>
  </si>
  <si>
    <t>本期结转利息收入</t>
    <phoneticPr fontId="3" type="noConversion"/>
  </si>
  <si>
    <t>L17结果</t>
    <phoneticPr fontId="3" type="noConversion"/>
  </si>
  <si>
    <t>∑(G07)结果</t>
    <phoneticPr fontId="3" type="noConversion"/>
  </si>
  <si>
    <t>本期结转手续费收入</t>
    <phoneticPr fontId="3" type="noConversion"/>
  </si>
  <si>
    <t>∑(G08)结果</t>
    <phoneticPr fontId="3" type="noConversion"/>
  </si>
  <si>
    <t>L18结果</t>
    <phoneticPr fontId="3" type="noConversion"/>
  </si>
  <si>
    <t>本期提出原申请存放的自有资金</t>
    <phoneticPr fontId="3" type="noConversion"/>
  </si>
  <si>
    <t>∑(G10)结果</t>
    <phoneticPr fontId="3" type="noConversion"/>
  </si>
  <si>
    <t>L19结果</t>
    <phoneticPr fontId="3" type="noConversion"/>
  </si>
  <si>
    <t>试算值</t>
    <phoneticPr fontId="3" type="noConversion"/>
  </si>
  <si>
    <t>L3-L4+L5+L6-L7+L8-L9+L10+L11-L12+L13+L14-L15-L16-L17-L18-L19+L20结果</t>
    <phoneticPr fontId="3" type="noConversion"/>
  </si>
  <si>
    <t>L21结果</t>
    <phoneticPr fontId="3" type="noConversion"/>
  </si>
  <si>
    <t>备付金银行账户余额期末值</t>
    <phoneticPr fontId="3" type="noConversion"/>
  </si>
  <si>
    <t>L23结果</t>
    <phoneticPr fontId="3" type="noConversion"/>
  </si>
  <si>
    <t>M1结果</t>
    <phoneticPr fontId="3" type="noConversion"/>
  </si>
  <si>
    <t>O5结果</t>
    <phoneticPr fontId="3" type="noConversion"/>
  </si>
  <si>
    <t>M1结果</t>
    <phoneticPr fontId="3" type="noConversion"/>
  </si>
  <si>
    <t>备付金银行账户余额净增加（减少）</t>
    <phoneticPr fontId="3" type="noConversion"/>
  </si>
  <si>
    <t>L23-L22结果</t>
    <phoneticPr fontId="3" type="noConversion"/>
  </si>
  <si>
    <t>L24结果</t>
    <phoneticPr fontId="3" type="noConversion"/>
  </si>
  <si>
    <t>客户资金账户余额变动扣减调整项后的数值</t>
    <phoneticPr fontId="3" type="noConversion"/>
  </si>
  <si>
    <t>L24-L21结果</t>
    <phoneticPr fontId="3" type="noConversion"/>
  </si>
  <si>
    <t>预付卡押金本期净增加数</t>
    <phoneticPr fontId="3" type="noConversion"/>
  </si>
  <si>
    <t>N2+N3-N4-N5结果</t>
    <phoneticPr fontId="3" type="noConversion"/>
  </si>
  <si>
    <t>U结果</t>
    <phoneticPr fontId="3" type="noConversion"/>
  </si>
  <si>
    <t>备付金银行账户余额</t>
    <phoneticPr fontId="3" type="noConversion"/>
  </si>
  <si>
    <t>O5结果</t>
    <phoneticPr fontId="3" type="noConversion"/>
  </si>
  <si>
    <t>备付金银行存款利息余额</t>
    <phoneticPr fontId="3" type="noConversion"/>
  </si>
  <si>
    <t>∑L13-∑L16-∑L17结果</t>
    <phoneticPr fontId="3" type="noConversion"/>
  </si>
  <si>
    <t>M2结果</t>
    <phoneticPr fontId="3" type="noConversion"/>
  </si>
  <si>
    <t>累计申请存放的自有资金余额</t>
    <phoneticPr fontId="3" type="noConversion"/>
  </si>
  <si>
    <t>∑L14-∑L19结果</t>
    <phoneticPr fontId="3" type="noConversion"/>
  </si>
  <si>
    <t>M3结果</t>
    <phoneticPr fontId="3" type="noConversion"/>
  </si>
  <si>
    <t>未结转的支付业务净收入余额</t>
    <phoneticPr fontId="3" type="noConversion"/>
  </si>
  <si>
    <t>∑L8-∑L15-∑L18结果</t>
    <phoneticPr fontId="3" type="noConversion"/>
  </si>
  <si>
    <t>期末以现金形式持有的客户备付金余额</t>
    <phoneticPr fontId="3" type="noConversion"/>
  </si>
  <si>
    <t>∑L4-∑L5结果</t>
    <phoneticPr fontId="3" type="noConversion"/>
  </si>
  <si>
    <t>M5结果</t>
    <phoneticPr fontId="3" type="noConversion"/>
  </si>
  <si>
    <t>M4结果</t>
    <phoneticPr fontId="3" type="noConversion"/>
  </si>
  <si>
    <t>期末仍存在的以自有资金先行偿付的预付卡赎回金额</t>
    <phoneticPr fontId="3" type="noConversion"/>
  </si>
  <si>
    <t>M6结果</t>
    <phoneticPr fontId="3" type="noConversion"/>
  </si>
  <si>
    <t>∑L6-∑L7结果</t>
    <phoneticPr fontId="3" type="noConversion"/>
  </si>
  <si>
    <t>未增加备付金银行账户余额</t>
    <phoneticPr fontId="3" type="noConversion"/>
  </si>
  <si>
    <t>∑L9结果</t>
    <phoneticPr fontId="3" type="noConversion"/>
  </si>
  <si>
    <t>M7结果</t>
    <phoneticPr fontId="3" type="noConversion"/>
  </si>
  <si>
    <t>∑J01结果</t>
    <phoneticPr fontId="3" type="noConversion"/>
  </si>
  <si>
    <t>未减少备付金银行账户余额</t>
    <phoneticPr fontId="3" type="noConversion"/>
  </si>
  <si>
    <t>M8结果</t>
    <phoneticPr fontId="3" type="noConversion"/>
  </si>
  <si>
    <t>∑L10结果</t>
    <phoneticPr fontId="3" type="noConversion"/>
  </si>
  <si>
    <t>∑J02结果</t>
    <phoneticPr fontId="3" type="noConversion"/>
  </si>
  <si>
    <t>∑L11结果</t>
    <phoneticPr fontId="3" type="noConversion"/>
  </si>
  <si>
    <t>M9结果</t>
    <phoneticPr fontId="3" type="noConversion"/>
  </si>
  <si>
    <t>∑J03结果</t>
    <phoneticPr fontId="3" type="noConversion"/>
  </si>
  <si>
    <t>∑L12结果</t>
    <phoneticPr fontId="3" type="noConversion"/>
  </si>
  <si>
    <t>M10结果</t>
    <phoneticPr fontId="3" type="noConversion"/>
  </si>
  <si>
    <t>∑J04结果</t>
    <phoneticPr fontId="3" type="noConversion"/>
  </si>
  <si>
    <t>客户资金账户余额试算值</t>
    <phoneticPr fontId="3" type="noConversion"/>
  </si>
  <si>
    <t>M1-M2-M3-M4+M5-M6+M7-M8-M9+M10-M11结果</t>
    <phoneticPr fontId="3" type="noConversion"/>
  </si>
  <si>
    <t>M12结果</t>
    <phoneticPr fontId="3" type="noConversion"/>
  </si>
  <si>
    <t>客户资金账户余额实际值</t>
    <phoneticPr fontId="3" type="noConversion"/>
  </si>
  <si>
    <t>M13结果</t>
    <phoneticPr fontId="3" type="noConversion"/>
  </si>
  <si>
    <t>L2结果</t>
    <phoneticPr fontId="3" type="noConversion"/>
  </si>
  <si>
    <t>0=M13-M12</t>
    <phoneticPr fontId="3" type="noConversion"/>
  </si>
  <si>
    <t>M13-M12结果</t>
    <phoneticPr fontId="3" type="noConversion"/>
  </si>
  <si>
    <t>备付金银行存放的预付卡押金金额</t>
    <phoneticPr fontId="3" type="noConversion"/>
  </si>
  <si>
    <t>∑U结果</t>
    <phoneticPr fontId="3" type="noConversion"/>
  </si>
  <si>
    <t>CU结果</t>
    <phoneticPr fontId="3" type="noConversion"/>
  </si>
  <si>
    <t>N6结果</t>
    <phoneticPr fontId="3" type="noConversion"/>
  </si>
  <si>
    <t>未达账项中应收押金金额的合计数</t>
    <phoneticPr fontId="3" type="noConversion"/>
  </si>
  <si>
    <t>∑V结果</t>
    <phoneticPr fontId="3" type="noConversion"/>
  </si>
  <si>
    <t>本期支付机构业务系统中借记客户资金账户金额</t>
    <phoneticPr fontId="3" type="noConversion"/>
  </si>
  <si>
    <t>B02+B03结果</t>
    <phoneticPr fontId="3" type="noConversion"/>
  </si>
  <si>
    <t>B01结果</t>
    <phoneticPr fontId="3" type="noConversion"/>
  </si>
  <si>
    <t>客户备付金业务实际出金金额合计</t>
    <phoneticPr fontId="3" type="noConversion"/>
  </si>
  <si>
    <t>B04+B05结果</t>
    <phoneticPr fontId="3" type="noConversion"/>
  </si>
  <si>
    <t>C03结果</t>
    <phoneticPr fontId="3" type="noConversion"/>
  </si>
  <si>
    <t>银行本期系统反映本期出金金额</t>
    <phoneticPr fontId="3" type="noConversion"/>
  </si>
  <si>
    <t>∑BB04结果</t>
    <phoneticPr fontId="3" type="noConversion"/>
  </si>
  <si>
    <t>B04结果</t>
    <phoneticPr fontId="3" type="noConversion"/>
  </si>
  <si>
    <t>本期实际入金金额</t>
    <phoneticPr fontId="3" type="noConversion"/>
  </si>
  <si>
    <t>AA01+AA02+AA03结果</t>
    <phoneticPr fontId="3" type="noConversion"/>
  </si>
  <si>
    <t>本期实际收到款项</t>
    <phoneticPr fontId="3" type="noConversion"/>
  </si>
  <si>
    <t>AA04+AA05+AA06结果</t>
    <phoneticPr fontId="3" type="noConversion"/>
  </si>
  <si>
    <t>应收入金业务金额</t>
    <phoneticPr fontId="3" type="noConversion"/>
  </si>
  <si>
    <t>AA07+AA08+AA09结果</t>
    <phoneticPr fontId="3" type="noConversion"/>
  </si>
  <si>
    <t>银行已收到的款项</t>
    <phoneticPr fontId="3" type="noConversion"/>
  </si>
  <si>
    <t>AA11+AA12+AA13结果</t>
    <phoneticPr fontId="3" type="noConversion"/>
  </si>
  <si>
    <t>客户资金账户借方发生额</t>
    <phoneticPr fontId="3" type="noConversion"/>
  </si>
  <si>
    <t>D02+D03+D04结果</t>
    <phoneticPr fontId="3" type="noConversion"/>
  </si>
  <si>
    <t>D01结果</t>
    <phoneticPr fontId="3" type="noConversion"/>
  </si>
  <si>
    <t>期末现金形式的客户备付金余额</t>
    <phoneticPr fontId="3" type="noConversion"/>
  </si>
  <si>
    <t>H01+H02-H03结果</t>
    <phoneticPr fontId="3" type="noConversion"/>
  </si>
  <si>
    <t>H04结果</t>
    <phoneticPr fontId="3" type="noConversion"/>
  </si>
  <si>
    <t>期未以自有资金先行赎回预付卡的余额</t>
    <phoneticPr fontId="3" type="noConversion"/>
  </si>
  <si>
    <t>I01+I02-I03结果</t>
    <phoneticPr fontId="3" type="noConversion"/>
  </si>
  <si>
    <t>I04结果</t>
    <phoneticPr fontId="3" type="noConversion"/>
  </si>
  <si>
    <t>期末备付金账户中押金余额</t>
    <phoneticPr fontId="3" type="noConversion"/>
  </si>
  <si>
    <t>N1+(N2+N3)-(N4+N5)结果</t>
    <phoneticPr fontId="3" type="noConversion"/>
  </si>
  <si>
    <t>N6结果</t>
    <phoneticPr fontId="3" type="noConversion"/>
  </si>
  <si>
    <t>t月某银行账户入金金额</t>
    <phoneticPr fontId="3" type="noConversion"/>
  </si>
  <si>
    <t>(A01+A02+AO3+A04+A05+A06+A10)+BB09+(F01+F02+F03+F04+F05+F06+F07+F08+F09)结果</t>
    <phoneticPr fontId="3" type="noConversion"/>
  </si>
  <si>
    <t>X1结果</t>
    <phoneticPr fontId="3" type="noConversion"/>
  </si>
  <si>
    <t>t月某银行账户出金金额记</t>
    <phoneticPr fontId="3" type="noConversion"/>
  </si>
  <si>
    <t>BB04+BB05+BB06+A14-(G01+G02+G03+G04+G05+G06+G07+G08+G09+G10+G11+G12+G13)结果</t>
    <phoneticPr fontId="3" type="noConversion"/>
  </si>
  <si>
    <t>X2结果</t>
    <phoneticPr fontId="3" type="noConversion"/>
  </si>
  <si>
    <t>t月银行账户余额变动</t>
    <phoneticPr fontId="3" type="noConversion"/>
  </si>
  <si>
    <t>[∑X1-∑X2]结果</t>
    <phoneticPr fontId="3" type="noConversion"/>
  </si>
  <si>
    <t>L24结果</t>
    <phoneticPr fontId="3" type="noConversion"/>
  </si>
  <si>
    <t>t月M1-（t-1）月M1结果</t>
    <phoneticPr fontId="3" type="noConversion"/>
  </si>
  <si>
    <t>t月O5-（t-1）月O5结果</t>
    <phoneticPr fontId="3" type="noConversion"/>
  </si>
  <si>
    <t>格式类型</t>
    <phoneticPr fontId="3" type="noConversion"/>
  </si>
  <si>
    <t xml:space="preserve">  我银行认为产生上述差异的原因如下：
  我银行由于以下原因，无法对[P_INSTCODE]支付机构提交的客户备付金信息统计
表格中如下项目（见表3）进行核对、校验。
  由于部分报表项目与其他项目并不存在勾稽关系，与银行账户也不存
在账实核对基础，且我行无法掌握其数据来源，因此无法核对、校验。
</t>
    <phoneticPr fontId="3" type="noConversion"/>
  </si>
  <si>
    <t>我银行与[P_INSTCODE]支付机构，已按照《支付机构客户备付金信息核对校验机制》，
对《统计表》中的如下项目进行了核对校验。核对校验结果见表2。</t>
    <phoneticPr fontId="3" type="noConversion"/>
  </si>
  <si>
    <t>表2-2 [P_INSTCODE]支付机构管理账户情况统计</t>
    <phoneticPr fontId="3" type="noConversion"/>
  </si>
  <si>
    <t>表2-1 XX银行[P_INSTCODE]支付机构备付金银行账户余额统计表</t>
    <phoneticPr fontId="3" type="noConversion"/>
  </si>
  <si>
    <r>
      <t xml:space="preserve">
</t>
    </r>
    <r>
      <rPr>
        <b/>
        <sz val="18"/>
        <color theme="1"/>
        <rFont val="宋体"/>
        <family val="3"/>
        <charset val="134"/>
        <scheme val="minor"/>
      </rPr>
      <t>长沙银行对</t>
    </r>
    <r>
      <rPr>
        <b/>
        <sz val="18"/>
        <color theme="1"/>
        <rFont val="宋体"/>
        <family val="2"/>
        <scheme val="minor"/>
      </rPr>
      <t>[P_INSTCODE]</t>
    </r>
    <r>
      <rPr>
        <b/>
        <sz val="18"/>
        <color theme="1"/>
        <rFont val="宋体"/>
        <family val="3"/>
        <charset val="134"/>
        <scheme val="minor"/>
      </rPr>
      <t>支付机构客户备付金信息核对意见</t>
    </r>
    <r>
      <rPr>
        <sz val="11"/>
        <color theme="1"/>
        <rFont val="宋体"/>
        <family val="2"/>
        <scheme val="minor"/>
      </rPr>
      <t xml:space="preserve">
</t>
    </r>
    <r>
      <rPr>
        <sz val="16"/>
        <color theme="1"/>
        <rFont val="仿宋"/>
        <family val="3"/>
        <charset val="134"/>
      </rPr>
      <t>中国人民银行湖南分行（长沙中心支行）：
    [P_INSTCODE]支付机构向我银行提交了《[P_INSTCODE]支付机构客户备付金信息统计表》（见附件，以下简称《统计表》）。依据《非金融机构支付服务管理办法》、《支付机构客户备付金存管办法》等规定，[P_INSTCODE]支付机构承担保障客户备付金安全完整，维护客户合法权益的职责，并有义务向我银行提供真实的客户备付金信息。我银行作为（请在相应的序号上打√）：
（√）1.备付金存管银行法人（授权分支机构），负责对存放在本行的客户备付金进行监督，并对支付机构存放在所有备付金银行的客户备付金信息进行归集、核对。
（ ）2.备付金合作银行法人（授权分支机构），负责对支付机构存放在本行的客户备付金进行监督。我银行已按照《支付机构客户备付金信息核对校验机制》，对《统计表》）中报表项目相关勾稽关系进行了核对校验。核对校验结果见表1。</t>
    </r>
    <r>
      <rPr>
        <sz val="11"/>
        <color theme="1"/>
        <rFont val="宋体"/>
        <family val="2"/>
        <scheme val="minor"/>
      </rPr>
      <t xml:space="preserve">
</t>
    </r>
    <phoneticPr fontId="3" type="noConversion"/>
  </si>
  <si>
    <t>t月对应表1-9支付机构长沙银行客户备付金业务未达账项统计表中支付机构业务系统中已增加客户资金账户余额但未增加备付金银行账户余额（J01）的发生额记为Wt，Wt=表1-1支付机构各银行合计客户备付金入金业务明细表中应收入金业务金额（A07+A08+A09）-表1-1中前期支付机构业务系统中已贷记客户资金账户，但本期实际收到的款项(A04+A05+A06)</t>
    <phoneticPr fontId="3" type="noConversion"/>
  </si>
  <si>
    <t>表1-9支付机构长沙银行客户备付金业务未达账项统计表中支付机构支付机构业务系统已增加客户资金账户余额，备付金银行未增加备付金银行存款余额（J01）=表1-10支付机构各银行合计客户备付金业务未达账项分析表中支付机构支付机构业务系统已增加客户资金账户余额，但备付金银行未增加备付金银行账户余额且账期在每月5日以内（包含5日）的金额（K02）+表1-10中支付机构支付机构业务系统已增加客户资金账户余额，但备付金银行未增加备付金银行账户余额且账期在每月10日以内（包含10日）的金额（K04）+表1-10中支付机构支付机构业务系统已增加客户资金账户余额，但备付金银行未增加备付金银行账户余额且账期在每月11日以外（包含5日）的金额（K06）</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</si>
</sst>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Red]0.00"/>
  </numFmts>
  <fonts count="11">
    <font>
      <sz val="11"/>
      <color theme="1"/>
      <name val="宋体"/>
      <family val="2"/>
      <scheme val="minor"/>
    </font>
    <font>
      <sz val="12"/>
      <color theme="1"/>
      <name val="楷体_GB2312"/>
      <family val="1"/>
      <charset val="134"/>
    </font>
    <font>
      <b/>
      <sz val="12"/>
      <color theme="1"/>
      <name val="楷体_GB2312"/>
      <family val="1"/>
      <charset val="134"/>
    </font>
    <font>
      <sz val="9"/>
      <name val="宋体"/>
      <family val="3"/>
      <charset val="134"/>
      <scheme val="minor"/>
    </font>
    <font>
      <sz val="12"/>
      <color theme="1"/>
      <name val="宋体"/>
      <family val="3"/>
      <charset val="134"/>
    </font>
    <font>
      <sz val="12"/>
      <color theme="1"/>
      <name val="华文仿宋"/>
      <family val="3"/>
      <charset val="134"/>
    </font>
    <font>
      <b/>
      <sz val="14"/>
      <color theme="1"/>
      <name val="宋体"/>
      <family val="3"/>
      <charset val="134"/>
      <scheme val="minor"/>
    </font>
    <font>
      <b/>
      <sz val="18"/>
      <color theme="1"/>
      <name val="宋体"/>
      <family val="3"/>
      <charset val="134"/>
      <scheme val="minor"/>
    </font>
    <font>
      <sz val="16"/>
      <color theme="1"/>
      <name val="仿宋"/>
      <family val="3"/>
      <charset val="134"/>
    </font>
    <font>
      <b/>
      <sz val="11"/>
      <color theme="1"/>
      <name val="宋体"/>
      <family val="3"/>
      <charset val="134"/>
      <scheme val="minor"/>
    </font>
    <font>
      <b/>
      <sz val="18"/>
      <color theme="1"/>
      <name val="宋体"/>
      <family val="2"/>
      <scheme val="minor"/>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92D050"/>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58">
    <xf numFmtId="0" fontId="0" fillId="0" borderId="0" xfId="0"/>
    <xf numFmtId="0" fontId="1"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 fillId="0" borderId="4"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2" xfId="0" applyFont="1" applyBorder="1" applyAlignment="1">
      <alignment horizontal="justify" vertical="center" wrapText="1"/>
    </xf>
    <xf numFmtId="0" fontId="5" fillId="0" borderId="2" xfId="0" applyFont="1" applyBorder="1" applyAlignment="1">
      <alignment horizontal="center" vertical="center" wrapText="1"/>
    </xf>
    <xf numFmtId="0" fontId="0" fillId="2" borderId="0" xfId="0" applyFill="1"/>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justify" vertical="center" wrapText="1"/>
    </xf>
    <xf numFmtId="0" fontId="1" fillId="2" borderId="4" xfId="0" applyFont="1" applyFill="1" applyBorder="1" applyAlignment="1">
      <alignment horizontal="justify"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xf numFmtId="0" fontId="9" fillId="3" borderId="9" xfId="0" applyFont="1" applyFill="1" applyBorder="1"/>
    <xf numFmtId="0" fontId="9" fillId="3" borderId="13" xfId="0" applyFont="1" applyFill="1" applyBorder="1" applyAlignment="1">
      <alignment vertical="top" wrapText="1"/>
    </xf>
    <xf numFmtId="0" fontId="9" fillId="3" borderId="17" xfId="0" applyFont="1" applyFill="1" applyBorder="1"/>
    <xf numFmtId="0" fontId="9" fillId="3" borderId="14" xfId="0" applyFont="1" applyFill="1" applyBorder="1"/>
    <xf numFmtId="0" fontId="9" fillId="4" borderId="15" xfId="0" applyFont="1" applyFill="1" applyBorder="1"/>
    <xf numFmtId="0" fontId="9" fillId="3" borderId="15" xfId="0" applyFont="1" applyFill="1" applyBorder="1"/>
    <xf numFmtId="0" fontId="9" fillId="3" borderId="16" xfId="0" applyFont="1" applyFill="1" applyBorder="1"/>
    <xf numFmtId="0" fontId="0" fillId="0" borderId="17" xfId="0" applyBorder="1"/>
    <xf numFmtId="49" fontId="0" fillId="6" borderId="14" xfId="0" applyNumberFormat="1" applyFill="1" applyBorder="1"/>
    <xf numFmtId="0" fontId="0" fillId="6" borderId="15" xfId="0" applyFill="1" applyBorder="1"/>
    <xf numFmtId="0" fontId="0" fillId="5" borderId="15" xfId="0" applyFill="1" applyBorder="1"/>
    <xf numFmtId="0" fontId="0" fillId="5" borderId="16" xfId="0" applyFill="1" applyBorder="1"/>
    <xf numFmtId="49" fontId="0" fillId="6" borderId="18" xfId="0" applyNumberFormat="1" applyFill="1" applyBorder="1"/>
    <xf numFmtId="0" fontId="0" fillId="6" borderId="19" xfId="0" applyFill="1" applyBorder="1"/>
    <xf numFmtId="0" fontId="0" fillId="5" borderId="19" xfId="0" applyFill="1" applyBorder="1"/>
    <xf numFmtId="0" fontId="0" fillId="0" borderId="0" xfId="0"/>
    <xf numFmtId="176" fontId="0" fillId="6" borderId="15" xfId="0" applyNumberFormat="1" applyFill="1" applyBorder="1"/>
    <xf numFmtId="0" fontId="0" fillId="2" borderId="0" xfId="0" applyFill="1" applyAlignment="1">
      <alignment wrapText="1"/>
    </xf>
    <xf numFmtId="0" fontId="0" fillId="2" borderId="0" xfId="0" applyFill="1"/>
    <xf numFmtId="0" fontId="0" fillId="0" borderId="8" xfId="0" applyBorder="1" applyAlignment="1">
      <alignment wrapText="1"/>
    </xf>
    <xf numFmtId="0" fontId="0" fillId="0" borderId="8" xfId="0" applyBorder="1"/>
    <xf numFmtId="0" fontId="0" fillId="0" borderId="0" xfId="0"/>
    <xf numFmtId="0" fontId="6" fillId="0" borderId="0" xfId="0" applyFont="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6" fillId="2" borderId="0" xfId="0" applyFont="1" applyFill="1" applyAlignment="1">
      <alignment horizont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16" xfId="0" applyFill="1" applyBorder="1" applyAlignment="1">
      <alignment vertical="top" wrapText="1"/>
    </xf>
    <xf numFmtId="0" fontId="0" fillId="5"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workbookViewId="0">
      <selection sqref="A1:G2"/>
    </sheetView>
  </sheetViews>
  <sheetFormatPr defaultRowHeight="13.5"/>
  <cols>
    <col min="7" max="7" width="28.75" customWidth="1"/>
  </cols>
  <sheetData>
    <row r="1" spans="1:7">
      <c r="A1" s="33" t="s">
        <v>353</v>
      </c>
      <c r="B1" s="34"/>
      <c r="C1" s="34"/>
      <c r="D1" s="34"/>
      <c r="E1" s="34"/>
      <c r="F1" s="34"/>
      <c r="G1" s="34"/>
    </row>
    <row r="2" spans="1:7" ht="405.75" customHeight="1">
      <c r="A2" s="34"/>
      <c r="B2" s="34"/>
      <c r="C2" s="34"/>
      <c r="D2" s="34"/>
      <c r="E2" s="34"/>
      <c r="F2" s="34"/>
      <c r="G2" s="34"/>
    </row>
    <row r="3" spans="1:7">
      <c r="A3" s="7"/>
      <c r="B3" s="7"/>
      <c r="C3" s="7"/>
      <c r="D3" s="7"/>
      <c r="E3" s="7"/>
      <c r="F3" s="7"/>
      <c r="G3" s="7"/>
    </row>
    <row r="4" spans="1:7">
      <c r="A4" s="7"/>
      <c r="B4" s="7"/>
      <c r="C4" s="7"/>
      <c r="D4" s="7"/>
      <c r="E4" s="7"/>
      <c r="F4" s="7"/>
      <c r="G4" s="7"/>
    </row>
    <row r="5" spans="1:7">
      <c r="A5" s="7"/>
      <c r="B5" s="7"/>
      <c r="C5" s="7"/>
      <c r="D5" s="7"/>
      <c r="E5" s="7"/>
      <c r="F5" s="7"/>
      <c r="G5" s="7"/>
    </row>
    <row r="6" spans="1:7">
      <c r="A6" s="7"/>
      <c r="B6" s="7"/>
      <c r="C6" s="7"/>
      <c r="D6" s="7"/>
      <c r="E6" s="7"/>
      <c r="F6" s="7"/>
      <c r="G6" s="7"/>
    </row>
    <row r="7" spans="1:7">
      <c r="A7" s="7"/>
      <c r="B7" s="7"/>
      <c r="C7" s="7"/>
      <c r="D7" s="7"/>
      <c r="E7" s="7"/>
      <c r="F7" s="7"/>
      <c r="G7" s="7"/>
    </row>
    <row r="8" spans="1:7">
      <c r="A8" s="7"/>
      <c r="B8" s="7"/>
      <c r="C8" s="7"/>
      <c r="D8" s="7"/>
      <c r="E8" s="7"/>
      <c r="F8" s="7"/>
      <c r="G8" s="7"/>
    </row>
    <row r="9" spans="1:7">
      <c r="A9" s="7"/>
      <c r="B9" s="7"/>
      <c r="C9" s="7"/>
      <c r="D9" s="7"/>
      <c r="E9" s="7"/>
      <c r="F9" s="7"/>
      <c r="G9" s="7"/>
    </row>
    <row r="10" spans="1:7">
      <c r="A10" s="7"/>
      <c r="B10" s="7"/>
      <c r="C10" s="7"/>
      <c r="D10" s="7"/>
      <c r="E10" s="7"/>
      <c r="F10" s="7"/>
      <c r="G10" s="7"/>
    </row>
    <row r="11" spans="1:7">
      <c r="A11" s="7"/>
      <c r="B11" s="7"/>
      <c r="C11" s="7"/>
      <c r="D11" s="7"/>
      <c r="E11" s="7"/>
      <c r="F11" s="7"/>
      <c r="G11" s="7"/>
    </row>
    <row r="12" spans="1:7">
      <c r="A12" s="7"/>
      <c r="B12" s="7"/>
      <c r="C12" s="7"/>
      <c r="D12" s="7"/>
      <c r="E12" s="7"/>
      <c r="F12" s="7"/>
      <c r="G12" s="7"/>
    </row>
    <row r="13" spans="1:7">
      <c r="A13" s="7"/>
      <c r="B13" s="7"/>
      <c r="C13" s="7"/>
      <c r="D13" s="7"/>
      <c r="E13" s="7"/>
      <c r="F13" s="7"/>
      <c r="G13" s="7"/>
    </row>
    <row r="14" spans="1:7">
      <c r="A14" s="7"/>
      <c r="B14" s="7"/>
      <c r="C14" s="7"/>
      <c r="D14" s="7"/>
      <c r="E14" s="7"/>
      <c r="F14" s="7"/>
      <c r="G14" s="7"/>
    </row>
    <row r="15" spans="1:7">
      <c r="A15" s="7"/>
      <c r="B15" s="7"/>
      <c r="C15" s="7"/>
      <c r="D15" s="7"/>
      <c r="E15" s="7"/>
      <c r="F15" s="7"/>
      <c r="G15" s="7"/>
    </row>
    <row r="16" spans="1:7">
      <c r="A16" s="7"/>
      <c r="B16" s="7"/>
      <c r="C16" s="7"/>
      <c r="D16" s="7"/>
      <c r="E16" s="7"/>
      <c r="F16" s="7"/>
      <c r="G16" s="7"/>
    </row>
    <row r="17" spans="1:7">
      <c r="A17" s="7"/>
      <c r="B17" s="7"/>
      <c r="C17" s="7"/>
      <c r="D17" s="7"/>
      <c r="E17" s="7"/>
      <c r="F17" s="7"/>
      <c r="G17" s="7"/>
    </row>
    <row r="18" spans="1:7">
      <c r="A18" s="7"/>
      <c r="B18" s="7"/>
      <c r="C18" s="7"/>
      <c r="D18" s="7"/>
      <c r="E18" s="7"/>
      <c r="F18" s="7"/>
      <c r="G18" s="7"/>
    </row>
    <row r="19" spans="1:7">
      <c r="A19" s="7"/>
      <c r="B19" s="7"/>
      <c r="C19" s="7"/>
      <c r="D19" s="7"/>
      <c r="E19" s="7"/>
      <c r="F19" s="7"/>
      <c r="G19" s="7"/>
    </row>
    <row r="20" spans="1:7">
      <c r="A20" s="7"/>
      <c r="B20" s="7"/>
      <c r="C20" s="7"/>
      <c r="D20" s="7"/>
      <c r="E20" s="7"/>
      <c r="F20" s="7"/>
      <c r="G20" s="7"/>
    </row>
    <row r="21" spans="1:7">
      <c r="A21" s="7"/>
      <c r="B21" s="7"/>
      <c r="C21" s="7"/>
      <c r="D21" s="7"/>
      <c r="E21" s="7"/>
      <c r="F21" s="7"/>
      <c r="G21" s="7"/>
    </row>
    <row r="22" spans="1:7">
      <c r="A22" s="7"/>
      <c r="B22" s="7"/>
      <c r="C22" s="7"/>
      <c r="D22" s="7"/>
      <c r="E22" s="7"/>
      <c r="F22" s="7"/>
      <c r="G22" s="7"/>
    </row>
    <row r="23" spans="1:7">
      <c r="A23" s="7"/>
      <c r="B23" s="7"/>
      <c r="C23" s="7"/>
      <c r="D23" s="7"/>
      <c r="E23" s="7"/>
      <c r="F23" s="7"/>
      <c r="G23" s="7"/>
    </row>
    <row r="24" spans="1:7">
      <c r="A24" s="7"/>
      <c r="B24" s="7"/>
      <c r="C24" s="7"/>
      <c r="D24" s="7"/>
      <c r="E24" s="7"/>
      <c r="F24" s="7"/>
      <c r="G24" s="7"/>
    </row>
    <row r="25" spans="1:7">
      <c r="A25" s="7"/>
      <c r="B25" s="7"/>
      <c r="C25" s="7"/>
      <c r="D25" s="7"/>
      <c r="E25" s="7"/>
      <c r="F25" s="7"/>
      <c r="G25" s="7"/>
    </row>
  </sheetData>
  <mergeCells count="1">
    <mergeCell ref="A1:G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zoomScaleNormal="100" workbookViewId="0">
      <selection activeCell="F5" sqref="F5"/>
    </sheetView>
  </sheetViews>
  <sheetFormatPr defaultRowHeight="13.5"/>
  <cols>
    <col min="2" max="2" width="41.875" customWidth="1"/>
    <col min="3" max="3" width="7.25" customWidth="1"/>
    <col min="4" max="4" width="8.25" customWidth="1"/>
    <col min="5" max="5" width="8.125" customWidth="1"/>
    <col min="6" max="6" width="8.5" customWidth="1"/>
  </cols>
  <sheetData>
    <row r="1" spans="1:8" ht="42.75" customHeight="1" thickBot="1">
      <c r="A1" s="38" t="s">
        <v>100</v>
      </c>
      <c r="B1" s="38"/>
      <c r="C1" s="38"/>
      <c r="D1" s="38"/>
      <c r="E1" s="38"/>
      <c r="F1" s="38"/>
      <c r="G1" s="38"/>
      <c r="H1" s="38"/>
    </row>
    <row r="2" spans="1:8" ht="19.5" customHeight="1" thickBot="1">
      <c r="B2" s="39" t="s">
        <v>0</v>
      </c>
      <c r="C2" s="41" t="s">
        <v>1</v>
      </c>
      <c r="D2" s="42"/>
      <c r="E2" s="39" t="s">
        <v>2</v>
      </c>
      <c r="F2" s="39" t="s">
        <v>98</v>
      </c>
    </row>
    <row r="3" spans="1:8" ht="38.25" customHeight="1" thickBot="1">
      <c r="B3" s="40"/>
      <c r="C3" s="1" t="s">
        <v>3</v>
      </c>
      <c r="D3" s="1" t="s">
        <v>4</v>
      </c>
      <c r="E3" s="40"/>
      <c r="F3" s="40"/>
    </row>
    <row r="4" spans="1:8" ht="30.75" customHeight="1" thickBot="1">
      <c r="B4" s="2" t="s">
        <v>5</v>
      </c>
      <c r="C4" s="3" t="s">
        <v>6</v>
      </c>
      <c r="D4" s="3" t="s">
        <v>6</v>
      </c>
      <c r="E4" s="3" t="s">
        <v>6</v>
      </c>
      <c r="F4" s="3" t="s">
        <v>6</v>
      </c>
    </row>
    <row r="5" spans="1:8" ht="168.75" customHeight="1" thickBot="1">
      <c r="B5" s="4" t="s">
        <v>354</v>
      </c>
      <c r="C5" s="1" t="str">
        <f>IF(result1!B$3=0,"是","")</f>
        <v>是</v>
      </c>
      <c r="D5" s="1" t="str">
        <f>IF(result1!B3&lt;&gt;0,"否","")</f>
        <v/>
      </c>
      <c r="E5" s="1"/>
      <c r="F5" s="1" t="str">
        <f>result1!B$2</f>
        <v/>
      </c>
    </row>
    <row r="6" spans="1:8" ht="155.25" customHeight="1" thickBot="1">
      <c r="B6" s="4" t="s">
        <v>7</v>
      </c>
      <c r="C6" s="1" t="str">
        <f>IF(result1!G$3=0,"是","")</f>
        <v>是</v>
      </c>
      <c r="D6" s="1" t="str">
        <f>IF(result1!G3&lt;&gt;0,"否","")</f>
        <v/>
      </c>
      <c r="E6" s="1"/>
      <c r="F6" s="1" t="str">
        <f>result1!G$2</f>
        <v/>
      </c>
    </row>
    <row r="7" spans="1:8" ht="156.75" customHeight="1" thickBot="1">
      <c r="B7" s="4" t="s">
        <v>8</v>
      </c>
      <c r="C7" s="1" t="str">
        <f>IF(result1!L$3=0,"是","")</f>
        <v>是</v>
      </c>
      <c r="D7" s="1" t="str">
        <f>IF(result1!L3&lt;&gt;0,"否","")</f>
        <v/>
      </c>
      <c r="E7" s="1"/>
      <c r="F7" s="1" t="str">
        <f>result1!L$2</f>
        <v/>
      </c>
    </row>
    <row r="8" spans="1:8" ht="150.75" customHeight="1" thickBot="1">
      <c r="B8" s="4" t="s">
        <v>9</v>
      </c>
      <c r="C8" s="1" t="str">
        <f>IF(result1!Q$3=0,"是","")</f>
        <v>是</v>
      </c>
      <c r="D8" s="1" t="str">
        <f>IF(result1!Q3&lt;&gt;0,"否","")</f>
        <v/>
      </c>
      <c r="E8" s="1"/>
      <c r="F8" s="1" t="str">
        <f>result1!Q$2</f>
        <v/>
      </c>
    </row>
    <row r="9" spans="1:8" ht="33" customHeight="1" thickBot="1">
      <c r="B9" s="2" t="s">
        <v>10</v>
      </c>
      <c r="C9" s="3" t="s">
        <v>6</v>
      </c>
      <c r="D9" s="3" t="s">
        <v>6</v>
      </c>
      <c r="E9" s="3" t="s">
        <v>6</v>
      </c>
      <c r="F9" s="3" t="s">
        <v>6</v>
      </c>
    </row>
    <row r="10" spans="1:8" ht="93.75" customHeight="1" thickBot="1">
      <c r="B10" s="4" t="s">
        <v>11</v>
      </c>
      <c r="C10" s="1" t="str">
        <f>IF(result1!V$3=0,"是","")</f>
        <v>是</v>
      </c>
      <c r="D10" s="1" t="str">
        <f>IF(result1!V3&lt;&gt;0,"否","")</f>
        <v/>
      </c>
      <c r="E10" s="1"/>
      <c r="F10" s="1" t="str">
        <f>result1!V$2</f>
        <v/>
      </c>
    </row>
    <row r="11" spans="1:8" ht="75.75" customHeight="1" thickBot="1">
      <c r="B11" s="4" t="s">
        <v>12</v>
      </c>
      <c r="C11" s="1" t="str">
        <f>IF(result1!AA$3=0,"是","")</f>
        <v>是</v>
      </c>
      <c r="D11" s="1" t="str">
        <f>IF(result1!AA3&lt;&gt;0,"否","")</f>
        <v/>
      </c>
      <c r="E11" s="1"/>
      <c r="F11" s="1" t="str">
        <f>result1!AA$2</f>
        <v/>
      </c>
    </row>
    <row r="12" spans="1:8" ht="79.5" customHeight="1" thickBot="1">
      <c r="B12" s="4" t="s">
        <v>13</v>
      </c>
      <c r="C12" s="1" t="str">
        <f>IF(result1!AF$3=0,"是","")</f>
        <v>是</v>
      </c>
      <c r="D12" s="1" t="str">
        <f>IF(result1!AF3&lt;&gt;0,"否","")</f>
        <v/>
      </c>
      <c r="E12" s="1"/>
      <c r="F12" s="1" t="str">
        <f>result1!AF$2</f>
        <v/>
      </c>
    </row>
    <row r="13" spans="1:8" ht="76.5" customHeight="1" thickBot="1">
      <c r="B13" s="4" t="s">
        <v>14</v>
      </c>
      <c r="C13" s="1" t="str">
        <f>IF(result1!AK$3=0,"是","")</f>
        <v>是</v>
      </c>
      <c r="D13" s="1" t="str">
        <f>IF(result1!AK3&lt;&gt;0,"否","")</f>
        <v/>
      </c>
      <c r="E13" s="1"/>
      <c r="F13" s="1" t="str">
        <f>result1!AK$2</f>
        <v/>
      </c>
    </row>
    <row r="14" spans="1:8" ht="284.25" customHeight="1" thickBot="1">
      <c r="B14" s="4" t="s">
        <v>355</v>
      </c>
      <c r="C14" s="1" t="str">
        <f>IF(result1!AP$3=0,"是","")</f>
        <v>是</v>
      </c>
      <c r="D14" s="1" t="str">
        <f>IF(result1!AP3&lt;&gt;0,"否","")</f>
        <v/>
      </c>
      <c r="E14" s="1"/>
      <c r="F14" s="1" t="str">
        <f>result1!AP$2</f>
        <v/>
      </c>
    </row>
    <row r="15" spans="1:8" ht="216" customHeight="1" thickBot="1">
      <c r="B15" s="4" t="s">
        <v>15</v>
      </c>
      <c r="C15" s="1" t="str">
        <f>IF(result1!AU$3=0,"是","")</f>
        <v>是</v>
      </c>
      <c r="D15" s="1" t="str">
        <f>IF(result1!AU3&lt;&gt;0,"否","")</f>
        <v/>
      </c>
      <c r="E15" s="1"/>
      <c r="F15" s="1" t="str">
        <f>result1!AU$2</f>
        <v/>
      </c>
    </row>
    <row r="16" spans="1:8" ht="234" customHeight="1" thickBot="1">
      <c r="B16" s="4" t="s">
        <v>16</v>
      </c>
      <c r="C16" s="1" t="str">
        <f>IF(result1!AZ$3=0,"是","")</f>
        <v>是</v>
      </c>
      <c r="D16" s="1" t="str">
        <f>IF(result1!AZ3&lt;&gt;0,"否","")</f>
        <v/>
      </c>
      <c r="E16" s="1"/>
      <c r="F16" s="1" t="str">
        <f>result1!AZ$2</f>
        <v/>
      </c>
    </row>
    <row r="17" spans="2:6" ht="240.75" customHeight="1" thickBot="1">
      <c r="B17" s="4" t="s">
        <v>17</v>
      </c>
      <c r="C17" s="1" t="str">
        <f>IF(result1!BE$3=0,"是","")</f>
        <v>是</v>
      </c>
      <c r="D17" s="1" t="str">
        <f>IF(result1!BE3&lt;&gt;0,"否","")</f>
        <v/>
      </c>
      <c r="E17" s="1"/>
      <c r="F17" s="1" t="str">
        <f>result1!BE$2</f>
        <v/>
      </c>
    </row>
    <row r="18" spans="2:6" ht="34.5" customHeight="1" thickBot="1">
      <c r="B18" s="2" t="s">
        <v>18</v>
      </c>
      <c r="C18" s="3" t="s">
        <v>6</v>
      </c>
      <c r="D18" s="3" t="s">
        <v>6</v>
      </c>
      <c r="E18" s="3" t="s">
        <v>6</v>
      </c>
      <c r="F18" s="3"/>
    </row>
    <row r="19" spans="2:6" ht="135.75" customHeight="1" thickBot="1">
      <c r="B19" s="4" t="s">
        <v>19</v>
      </c>
      <c r="C19" s="1" t="str">
        <f>IF(result1!BJ$3=0,"是","")</f>
        <v>是</v>
      </c>
      <c r="D19" s="1" t="str">
        <f>IF(result1!BJ3&lt;&gt;0,"否","")</f>
        <v/>
      </c>
      <c r="E19" s="1"/>
      <c r="F19" s="1" t="str">
        <f>result1!BJ$2</f>
        <v/>
      </c>
    </row>
    <row r="20" spans="2:6" ht="90" customHeight="1" thickBot="1">
      <c r="B20" s="4" t="s">
        <v>20</v>
      </c>
      <c r="C20" s="1" t="str">
        <f>IF(result1!BO$3=0,"是","")</f>
        <v>是</v>
      </c>
      <c r="D20" s="1" t="str">
        <f>IF(result1!BO3&lt;&gt;0,"否","")</f>
        <v/>
      </c>
      <c r="E20" s="1"/>
      <c r="F20" s="1" t="str">
        <f>result1!BO$2</f>
        <v/>
      </c>
    </row>
    <row r="21" spans="2:6" ht="81" customHeight="1" thickBot="1">
      <c r="B21" s="4" t="s">
        <v>21</v>
      </c>
      <c r="C21" s="1" t="str">
        <f>IF(result1!BT$3=0,"是","")</f>
        <v>是</v>
      </c>
      <c r="D21" s="1" t="str">
        <f>IF(result1!BT3&lt;&gt;0,"否","")</f>
        <v/>
      </c>
      <c r="E21" s="1"/>
      <c r="F21" s="1" t="str">
        <f>result1!BT$2</f>
        <v/>
      </c>
    </row>
    <row r="22" spans="2:6" ht="234" customHeight="1" thickBot="1">
      <c r="B22" s="4" t="s">
        <v>22</v>
      </c>
      <c r="C22" s="1" t="str">
        <f>IF(result1!BY$3=0,"是","")</f>
        <v>是</v>
      </c>
      <c r="D22" s="1" t="str">
        <f>IF(result1!BY3&lt;&gt;0,"否","")</f>
        <v/>
      </c>
      <c r="E22" s="1"/>
      <c r="F22" s="1" t="str">
        <f>result1!BY$2</f>
        <v/>
      </c>
    </row>
    <row r="23" spans="2:6" ht="37.5" customHeight="1" thickBot="1">
      <c r="B23" s="2" t="s">
        <v>23</v>
      </c>
      <c r="C23" s="3" t="s">
        <v>6</v>
      </c>
      <c r="D23" s="3" t="s">
        <v>6</v>
      </c>
      <c r="E23" s="3" t="s">
        <v>6</v>
      </c>
      <c r="F23" s="3" t="s">
        <v>6</v>
      </c>
    </row>
    <row r="24" spans="2:6" ht="99" customHeight="1" thickBot="1">
      <c r="B24" s="4" t="s">
        <v>24</v>
      </c>
      <c r="C24" s="1" t="str">
        <f>IF(result1!CD$3=0,"是","")</f>
        <v>是</v>
      </c>
      <c r="D24" s="1" t="str">
        <f>IF(result1!CD3&lt;&gt;0,"否","")</f>
        <v/>
      </c>
      <c r="E24" s="1"/>
      <c r="F24" s="1" t="str">
        <f>result1!CD$2</f>
        <v/>
      </c>
    </row>
    <row r="25" spans="2:6" ht="86.25" customHeight="1" thickBot="1">
      <c r="B25" s="4" t="s">
        <v>25</v>
      </c>
      <c r="C25" s="1" t="str">
        <f>IF(result1!CI$3=0,"是","")</f>
        <v>是</v>
      </c>
      <c r="D25" s="1" t="str">
        <f>IF(result1!CI3&lt;&gt;0,"否","")</f>
        <v/>
      </c>
      <c r="E25" s="1"/>
      <c r="F25" s="1" t="str">
        <f>result1!CI$2</f>
        <v/>
      </c>
    </row>
    <row r="26" spans="2:6" ht="75.75" customHeight="1" thickBot="1">
      <c r="B26" s="4" t="s">
        <v>26</v>
      </c>
      <c r="C26" s="1" t="str">
        <f>IF(result1!CN$3=0,"是","")</f>
        <v>是</v>
      </c>
      <c r="D26" s="1" t="str">
        <f>IF(result1!CN3&lt;&gt;0,"否","")</f>
        <v/>
      </c>
      <c r="E26" s="1"/>
      <c r="F26" s="1" t="str">
        <f>result1!CN$2</f>
        <v/>
      </c>
    </row>
    <row r="27" spans="2:6" ht="84.75" customHeight="1" thickBot="1">
      <c r="B27" s="4" t="s">
        <v>27</v>
      </c>
      <c r="C27" s="1" t="str">
        <f>IF(result1!CS$3=0,"是","")</f>
        <v>是</v>
      </c>
      <c r="D27" s="1" t="str">
        <f>IF(result1!CS3&lt;&gt;0,"否","")</f>
        <v/>
      </c>
      <c r="E27" s="1"/>
      <c r="F27" s="1" t="str">
        <f>result1!CS$2</f>
        <v/>
      </c>
    </row>
    <row r="28" spans="2:6" ht="90" customHeight="1" thickBot="1">
      <c r="B28" s="4" t="s">
        <v>28</v>
      </c>
      <c r="C28" s="1" t="str">
        <f>IF(result1!CX$3=0,"是","")</f>
        <v>是</v>
      </c>
      <c r="D28" s="1" t="str">
        <f>IF(result1!CX3&lt;&gt;0,"否","")</f>
        <v/>
      </c>
      <c r="E28" s="1"/>
      <c r="F28" s="1" t="str">
        <f>result1!CX$2</f>
        <v/>
      </c>
    </row>
    <row r="29" spans="2:6" ht="91.5" customHeight="1" thickBot="1">
      <c r="B29" s="4" t="s">
        <v>29</v>
      </c>
      <c r="C29" s="1" t="str">
        <f>IF(result1!DC$3=0,"是","")</f>
        <v>是</v>
      </c>
      <c r="D29" s="1" t="str">
        <f>IF(result1!DC3&lt;&gt;0,"否","")</f>
        <v/>
      </c>
      <c r="E29" s="1"/>
      <c r="F29" s="1" t="str">
        <f>result1!DC$2</f>
        <v/>
      </c>
    </row>
    <row r="30" spans="2:6" ht="90.75" customHeight="1" thickBot="1">
      <c r="B30" s="4" t="s">
        <v>30</v>
      </c>
      <c r="C30" s="1" t="str">
        <f>IF(result1!DH$3=0,"是","")</f>
        <v>是</v>
      </c>
      <c r="D30" s="1" t="str">
        <f>IF(result1!DH3&lt;&gt;0,"否","")</f>
        <v/>
      </c>
      <c r="E30" s="1"/>
      <c r="F30" s="1" t="str">
        <f>result1!DH$2</f>
        <v/>
      </c>
    </row>
    <row r="31" spans="2:6" ht="94.5" customHeight="1" thickBot="1">
      <c r="B31" s="4" t="s">
        <v>31</v>
      </c>
      <c r="C31" s="1" t="str">
        <f>IF(result1!DM$3=0,"是","")</f>
        <v>是</v>
      </c>
      <c r="D31" s="1" t="str">
        <f>IF(result1!DM3&lt;&gt;0,"否","")</f>
        <v/>
      </c>
      <c r="E31" s="1"/>
      <c r="F31" s="1" t="str">
        <f>result1!DM$2</f>
        <v/>
      </c>
    </row>
    <row r="32" spans="2:6" ht="105.75" customHeight="1" thickBot="1">
      <c r="B32" s="4" t="s">
        <v>32</v>
      </c>
      <c r="C32" s="1" t="str">
        <f>IF(result1!DR$3=0,"是","")</f>
        <v>是</v>
      </c>
      <c r="D32" s="1" t="str">
        <f>IF(result1!DR3&lt;&gt;0,"否","")</f>
        <v/>
      </c>
      <c r="E32" s="1"/>
      <c r="F32" s="1" t="str">
        <f>result1!DR$2</f>
        <v/>
      </c>
    </row>
    <row r="33" spans="2:6" ht="94.5" customHeight="1" thickBot="1">
      <c r="B33" s="4" t="s">
        <v>33</v>
      </c>
      <c r="C33" s="1" t="str">
        <f>IF(result1!DW$3=0,"是","")</f>
        <v>是</v>
      </c>
      <c r="D33" s="1" t="str">
        <f>IF(result1!DW3&lt;&gt;0,"否","")</f>
        <v/>
      </c>
      <c r="E33" s="1"/>
      <c r="F33" s="1" t="str">
        <f>result1!DW$2</f>
        <v/>
      </c>
    </row>
    <row r="34" spans="2:6" ht="37.5" customHeight="1" thickBot="1">
      <c r="B34" s="2" t="s">
        <v>34</v>
      </c>
      <c r="C34" s="3" t="s">
        <v>6</v>
      </c>
      <c r="D34" s="3" t="s">
        <v>6</v>
      </c>
      <c r="E34" s="3" t="s">
        <v>6</v>
      </c>
      <c r="F34" s="3" t="s">
        <v>6</v>
      </c>
    </row>
    <row r="35" spans="2:6" ht="63" customHeight="1" thickBot="1">
      <c r="B35" s="4" t="s">
        <v>35</v>
      </c>
      <c r="C35" s="1" t="str">
        <f>IF(result1!EB$3=0,"是","")</f>
        <v>是</v>
      </c>
      <c r="D35" s="1" t="str">
        <f>IF(result1!EB3&lt;&gt;0,"否","")</f>
        <v/>
      </c>
      <c r="E35" s="1"/>
      <c r="F35" s="1" t="str">
        <f>result1!EB$2</f>
        <v/>
      </c>
    </row>
    <row r="36" spans="2:6" ht="62.25" customHeight="1" thickBot="1">
      <c r="B36" s="4" t="s">
        <v>36</v>
      </c>
      <c r="C36" s="1" t="str">
        <f>IF(result1!EG$3=0,"是","")</f>
        <v>是</v>
      </c>
      <c r="D36" s="1" t="str">
        <f>IF(result1!EG3&lt;&gt;0,"否","")</f>
        <v/>
      </c>
      <c r="E36" s="1"/>
      <c r="F36" s="1" t="str">
        <f>result1!EG$2</f>
        <v/>
      </c>
    </row>
    <row r="37" spans="2:6" ht="75" customHeight="1" thickBot="1">
      <c r="B37" s="4" t="s">
        <v>37</v>
      </c>
      <c r="C37" s="1" t="str">
        <f>IF(result1!EL$3=0,"是","")</f>
        <v>是</v>
      </c>
      <c r="D37" s="1" t="str">
        <f>IF(result1!EL3&lt;&gt;0,"否","")</f>
        <v/>
      </c>
      <c r="E37" s="1"/>
      <c r="F37" s="1" t="str">
        <f>result1!EL$2</f>
        <v/>
      </c>
    </row>
    <row r="38" spans="2:6" ht="65.25" customHeight="1" thickBot="1">
      <c r="B38" s="4" t="s">
        <v>38</v>
      </c>
      <c r="C38" s="1" t="str">
        <f>IF(result1!EQ$3=0,"是","")</f>
        <v>是</v>
      </c>
      <c r="D38" s="1" t="str">
        <f>IF(result1!EQ3&lt;&gt;0,"否","")</f>
        <v/>
      </c>
      <c r="E38" s="1"/>
      <c r="F38" s="1" t="str">
        <f>result1!EQ$2</f>
        <v/>
      </c>
    </row>
    <row r="39" spans="2:6" ht="81.75" customHeight="1" thickBot="1">
      <c r="B39" s="4" t="s">
        <v>39</v>
      </c>
      <c r="C39" s="1" t="str">
        <f>IF(result1!EV$3=0,"是","")</f>
        <v>是</v>
      </c>
      <c r="D39" s="1" t="str">
        <f>IF(result1!EV3&lt;&gt;0,"否","")</f>
        <v/>
      </c>
      <c r="E39" s="1"/>
      <c r="F39" s="1" t="str">
        <f>result1!EV$2</f>
        <v/>
      </c>
    </row>
    <row r="40" spans="2:6" ht="78.75" customHeight="1" thickBot="1">
      <c r="B40" s="4" t="s">
        <v>40</v>
      </c>
      <c r="C40" s="1" t="str">
        <f>IF(result1!FA$3=0,"是","")</f>
        <v>是</v>
      </c>
      <c r="D40" s="1" t="str">
        <f>IF(result1!FA3&lt;&gt;0,"否","")</f>
        <v/>
      </c>
      <c r="E40" s="1"/>
      <c r="F40" s="1" t="str">
        <f>result1!FA$2</f>
        <v/>
      </c>
    </row>
    <row r="41" spans="2:6" ht="85.5" customHeight="1" thickBot="1">
      <c r="B41" s="4" t="s">
        <v>41</v>
      </c>
      <c r="C41" s="1" t="str">
        <f>IF(result1!FF$3=0,"是","")</f>
        <v>是</v>
      </c>
      <c r="D41" s="1" t="str">
        <f>IF(result1!FF3&lt;&gt;0,"否","")</f>
        <v/>
      </c>
      <c r="E41" s="1"/>
      <c r="F41" s="1" t="str">
        <f>result1!FF$2</f>
        <v/>
      </c>
    </row>
    <row r="42" spans="2:6" ht="134.25" customHeight="1" thickBot="1">
      <c r="B42" s="4" t="s">
        <v>42</v>
      </c>
      <c r="C42" s="1" t="str">
        <f>IF(result1!FK$3=0,"是","")</f>
        <v>是</v>
      </c>
      <c r="D42" s="1" t="str">
        <f>IF(result1!FK3&lt;&gt;0,"否","")</f>
        <v/>
      </c>
      <c r="E42" s="1"/>
      <c r="F42" s="1" t="str">
        <f>result1!FK$2</f>
        <v/>
      </c>
    </row>
    <row r="43" spans="2:6" ht="81.75" customHeight="1" thickBot="1">
      <c r="B43" s="4" t="s">
        <v>43</v>
      </c>
      <c r="C43" s="1" t="str">
        <f>IF(result1!FP$3=0,"是","")</f>
        <v>是</v>
      </c>
      <c r="D43" s="1" t="str">
        <f>IF(result1!FP3&lt;&gt;0,"否","")</f>
        <v/>
      </c>
      <c r="E43" s="1"/>
      <c r="F43" s="1" t="str">
        <f>result1!FP$2</f>
        <v/>
      </c>
    </row>
    <row r="44" spans="2:6" ht="75.75" customHeight="1" thickBot="1">
      <c r="B44" s="4" t="s">
        <v>44</v>
      </c>
      <c r="C44" s="1" t="str">
        <f>IF(result1!FU$3=0,"是","")</f>
        <v>是</v>
      </c>
      <c r="D44" s="1" t="str">
        <f>IF(result1!FU3&lt;&gt;0,"否","")</f>
        <v/>
      </c>
      <c r="E44" s="1"/>
      <c r="F44" s="1" t="str">
        <f>result1!FU$2</f>
        <v/>
      </c>
    </row>
    <row r="45" spans="2:6" ht="72.75" customHeight="1" thickBot="1">
      <c r="B45" s="4" t="s">
        <v>45</v>
      </c>
      <c r="C45" s="1" t="str">
        <f>IF(result1!FZ$3=0,"是","")</f>
        <v>是</v>
      </c>
      <c r="D45" s="1" t="str">
        <f>IF(result1!FZ3&lt;&gt;0,"否","")</f>
        <v/>
      </c>
      <c r="E45" s="1"/>
      <c r="F45" s="1" t="str">
        <f>result1!FZ$2</f>
        <v/>
      </c>
    </row>
    <row r="46" spans="2:6" ht="68.25" customHeight="1" thickBot="1">
      <c r="B46" s="4" t="s">
        <v>46</v>
      </c>
      <c r="C46" s="1" t="str">
        <f>IF(result1!GE$3=0,"是","")</f>
        <v>是</v>
      </c>
      <c r="D46" s="1" t="str">
        <f>IF(result1!GE3&lt;&gt;0,"否","")</f>
        <v/>
      </c>
      <c r="E46" s="1"/>
      <c r="F46" s="1" t="str">
        <f>result1!GE$2</f>
        <v/>
      </c>
    </row>
    <row r="47" spans="2:6" ht="79.5" customHeight="1" thickBot="1">
      <c r="B47" s="4" t="s">
        <v>47</v>
      </c>
      <c r="C47" s="1" t="str">
        <f>IF(result1!GJ$3=0,"是","")</f>
        <v>是</v>
      </c>
      <c r="D47" s="1" t="str">
        <f>IF(result1!GJ3&lt;&gt;0,"否","")</f>
        <v/>
      </c>
      <c r="E47" s="1"/>
      <c r="F47" s="1" t="str">
        <f>result1!GJ$2</f>
        <v/>
      </c>
    </row>
    <row r="48" spans="2:6" ht="73.5" customHeight="1" thickBot="1">
      <c r="B48" s="4" t="s">
        <v>48</v>
      </c>
      <c r="C48" s="1" t="str">
        <f>IF(result1!GO$3=0,"是","")</f>
        <v>是</v>
      </c>
      <c r="D48" s="1" t="str">
        <f>IF(result1!GO3&lt;&gt;0,"否","")</f>
        <v/>
      </c>
      <c r="E48" s="1"/>
      <c r="F48" s="1" t="str">
        <f>result1!GO$2</f>
        <v/>
      </c>
    </row>
    <row r="49" spans="2:6" ht="74.25" customHeight="1" thickBot="1">
      <c r="B49" s="4" t="s">
        <v>49</v>
      </c>
      <c r="C49" s="1" t="str">
        <f>IF(result1!GT$3=0,"是","")</f>
        <v>是</v>
      </c>
      <c r="D49" s="1" t="str">
        <f>IF(result1!GT3&lt;&gt;0,"否","")</f>
        <v/>
      </c>
      <c r="E49" s="1"/>
      <c r="F49" s="1" t="str">
        <f>result1!GT$2</f>
        <v/>
      </c>
    </row>
    <row r="50" spans="2:6" ht="75" customHeight="1" thickBot="1">
      <c r="B50" s="4" t="s">
        <v>50</v>
      </c>
      <c r="C50" s="1" t="str">
        <f>IF(result1!GY$3=0,"是","")</f>
        <v>是</v>
      </c>
      <c r="D50" s="1" t="str">
        <f>IF(result1!GY3&lt;&gt;0,"否","")</f>
        <v/>
      </c>
      <c r="E50" s="1"/>
      <c r="F50" s="1" t="str">
        <f>result1!GY$2</f>
        <v/>
      </c>
    </row>
    <row r="51" spans="2:6" ht="81" customHeight="1" thickBot="1">
      <c r="B51" s="5" t="s">
        <v>51</v>
      </c>
      <c r="C51" s="1" t="str">
        <f>IF(result1!HD$3=0,"是","")</f>
        <v>是</v>
      </c>
      <c r="D51" s="1" t="str">
        <f>IF(result1!HD3&lt;&gt;0,"否","")</f>
        <v/>
      </c>
      <c r="E51" s="1"/>
      <c r="F51" s="1" t="str">
        <f>result1!HD$2</f>
        <v/>
      </c>
    </row>
    <row r="52" spans="2:6" ht="67.5" customHeight="1" thickBot="1">
      <c r="B52" s="5" t="s">
        <v>52</v>
      </c>
      <c r="C52" s="1" t="str">
        <f>IF(result1!HI$3=0,"是","")</f>
        <v>是</v>
      </c>
      <c r="D52" s="1" t="str">
        <f>IF(result1!HI3&lt;&gt;0,"否","")</f>
        <v/>
      </c>
      <c r="E52" s="1"/>
      <c r="F52" s="1" t="str">
        <f>result1!HI$2</f>
        <v/>
      </c>
    </row>
    <row r="53" spans="2:6" ht="84" customHeight="1" thickBot="1">
      <c r="B53" s="4" t="s">
        <v>53</v>
      </c>
      <c r="C53" s="1" t="str">
        <f>IF(result1!HN$3=0,"是","")</f>
        <v>是</v>
      </c>
      <c r="D53" s="1" t="str">
        <f>IF(result1!HN3&lt;&gt;0,"否","")</f>
        <v/>
      </c>
      <c r="E53" s="1"/>
      <c r="F53" s="1" t="str">
        <f>result1!HN$2</f>
        <v/>
      </c>
    </row>
    <row r="54" spans="2:6" ht="94.5" customHeight="1" thickBot="1">
      <c r="B54" s="4" t="s">
        <v>54</v>
      </c>
      <c r="C54" s="1" t="str">
        <f>IF(result1!HS$3=0,"是","")</f>
        <v>是</v>
      </c>
      <c r="D54" s="1" t="str">
        <f>IF(result1!HS3&lt;&gt;0,"否","")</f>
        <v/>
      </c>
      <c r="E54" s="1"/>
      <c r="F54" s="1" t="str">
        <f>result1!HS$2</f>
        <v/>
      </c>
    </row>
    <row r="55" spans="2:6" ht="94.5" customHeight="1" thickBot="1">
      <c r="B55" s="4" t="s">
        <v>55</v>
      </c>
      <c r="C55" s="1" t="str">
        <f>IF(AND(result1!HX$3=0,result1!IC$3=0,result1!IH$3=0),"是","")</f>
        <v>是</v>
      </c>
      <c r="D55" s="1" t="str">
        <f>IF(OR(result1!HX3&lt;&gt;0,result1!IC3&lt;&gt;0,result1!IH3&lt;&gt;0),"否","")</f>
        <v/>
      </c>
      <c r="E55" s="1"/>
      <c r="F55" s="1" t="str">
        <f>result1!HX$2&amp;result1!IC$2&amp;result1!IH$2</f>
        <v/>
      </c>
    </row>
    <row r="56" spans="2:6" ht="78" customHeight="1" thickBot="1">
      <c r="B56" s="4" t="s">
        <v>56</v>
      </c>
      <c r="C56" s="1" t="str">
        <f>IF(result1!IM$3=0,"是","")</f>
        <v>是</v>
      </c>
      <c r="D56" s="1" t="str">
        <f>IF(result1!IM3&lt;&gt;0,"否","")</f>
        <v/>
      </c>
      <c r="E56" s="1"/>
      <c r="F56" s="1" t="str">
        <f>result1!IM$2</f>
        <v/>
      </c>
    </row>
    <row r="57" spans="2:6" ht="78" customHeight="1" thickBot="1">
      <c r="B57" s="4" t="s">
        <v>57</v>
      </c>
      <c r="C57" s="1" t="str">
        <f>IF(result1!IR$3=0,"是","")</f>
        <v>是</v>
      </c>
      <c r="D57" s="1" t="str">
        <f>IF(result1!IR3&lt;&gt;0,"否","")</f>
        <v/>
      </c>
      <c r="E57" s="1"/>
      <c r="F57" s="1" t="str">
        <f>result1!IR$2</f>
        <v/>
      </c>
    </row>
    <row r="58" spans="2:6" ht="171.75" customHeight="1" thickBot="1">
      <c r="B58" s="4" t="s">
        <v>58</v>
      </c>
      <c r="C58" s="1" t="str">
        <f>IF(result1!IW$3=0,"是","")</f>
        <v>是</v>
      </c>
      <c r="D58" s="1" t="str">
        <f>IF(result1!IW3&lt;&gt;0,"否","")</f>
        <v/>
      </c>
      <c r="E58" s="1"/>
      <c r="F58" s="1" t="str">
        <f>result1!IW$2</f>
        <v/>
      </c>
    </row>
    <row r="59" spans="2:6" ht="36.75" customHeight="1" thickBot="1">
      <c r="B59" s="2" t="s">
        <v>59</v>
      </c>
      <c r="C59" s="3" t="s">
        <v>6</v>
      </c>
      <c r="D59" s="3" t="s">
        <v>6</v>
      </c>
      <c r="E59" s="3" t="s">
        <v>6</v>
      </c>
      <c r="F59" s="3" t="s">
        <v>6</v>
      </c>
    </row>
    <row r="60" spans="2:6" ht="71.25" customHeight="1" thickBot="1">
      <c r="B60" s="4" t="s">
        <v>60</v>
      </c>
      <c r="C60" s="1" t="str">
        <f>IF(result1!JB$3=0,"是","")</f>
        <v>是</v>
      </c>
      <c r="D60" s="1" t="str">
        <f>IF(result1!JB3&lt;&gt;0,"否","")</f>
        <v/>
      </c>
      <c r="E60" s="1"/>
      <c r="F60" s="1" t="str">
        <f>result1!JB$2</f>
        <v/>
      </c>
    </row>
    <row r="61" spans="2:6" ht="107.25" customHeight="1" thickBot="1">
      <c r="B61" s="4" t="s">
        <v>61</v>
      </c>
      <c r="C61" s="1" t="str">
        <f>IF(result1!JG$3=0,"是","")</f>
        <v>是</v>
      </c>
      <c r="D61" s="1" t="str">
        <f>IF(result1!JG3&lt;&gt;0,"否","")</f>
        <v/>
      </c>
      <c r="E61" s="1"/>
      <c r="F61" s="1" t="str">
        <f>result1!JG$2</f>
        <v/>
      </c>
    </row>
    <row r="62" spans="2:6" ht="104.25" customHeight="1" thickBot="1">
      <c r="B62" s="4" t="s">
        <v>62</v>
      </c>
      <c r="C62" s="1" t="str">
        <f>IF(result1!JL$3=0,"是","")</f>
        <v>是</v>
      </c>
      <c r="D62" s="1" t="str">
        <f>IF(result1!JL3&lt;&gt;0,"否","")</f>
        <v/>
      </c>
      <c r="E62" s="1"/>
      <c r="F62" s="1" t="str">
        <f>result1!JL$2</f>
        <v/>
      </c>
    </row>
    <row r="63" spans="2:6" ht="118.5" customHeight="1" thickBot="1">
      <c r="B63" s="4" t="s">
        <v>63</v>
      </c>
      <c r="C63" s="1" t="str">
        <f>IF(result1!JQ$3=0,"是","")</f>
        <v>是</v>
      </c>
      <c r="D63" s="1" t="str">
        <f>IF(result1!JQ3&lt;&gt;0,"否","")</f>
        <v/>
      </c>
      <c r="E63" s="1"/>
      <c r="F63" s="1" t="str">
        <f>result1!JQ$2</f>
        <v/>
      </c>
    </row>
    <row r="64" spans="2:6" ht="110.25" customHeight="1" thickBot="1">
      <c r="B64" s="4" t="s">
        <v>64</v>
      </c>
      <c r="C64" s="1" t="str">
        <f>IF(result1!JV$3=0,"是","")</f>
        <v>是</v>
      </c>
      <c r="D64" s="1" t="str">
        <f>IF(result1!JV3&lt;&gt;0,"否","")</f>
        <v/>
      </c>
      <c r="E64" s="1"/>
      <c r="F64" s="1" t="str">
        <f>result1!JV$2</f>
        <v/>
      </c>
    </row>
    <row r="65" spans="2:6" ht="120" customHeight="1" thickBot="1">
      <c r="B65" s="4" t="s">
        <v>65</v>
      </c>
      <c r="C65" s="1" t="str">
        <f>IF(result1!KA$3=0,"是","")</f>
        <v>是</v>
      </c>
      <c r="D65" s="1" t="str">
        <f>IF(result1!KA3&lt;&gt;0,"否","")</f>
        <v/>
      </c>
      <c r="E65" s="1"/>
      <c r="F65" s="1" t="str">
        <f>result1!KA$2</f>
        <v/>
      </c>
    </row>
    <row r="66" spans="2:6" ht="159.75" customHeight="1" thickBot="1">
      <c r="B66" s="4" t="s">
        <v>66</v>
      </c>
      <c r="C66" s="1" t="str">
        <f>IF(AND(result1!KF$3=0,result1!KK$3=0),"是","")</f>
        <v>是</v>
      </c>
      <c r="D66" s="1" t="str">
        <f>IF(OR(result1!KF3&lt;&gt;0,result1!KK3&lt;&gt;0),"否","")</f>
        <v/>
      </c>
      <c r="E66" s="1"/>
      <c r="F66" s="1" t="str">
        <f>result1!KF$2</f>
        <v/>
      </c>
    </row>
    <row r="67" spans="2:6" ht="156.75" customHeight="1" thickBot="1">
      <c r="B67" s="4" t="s">
        <v>67</v>
      </c>
      <c r="C67" s="1" t="str">
        <f>IF(AND(result1!KP$3=0,result1!KU$3=0),"是","")</f>
        <v>是</v>
      </c>
      <c r="D67" s="1" t="str">
        <f>IF(OR(result1!KP3&lt;&gt;0,result1!KU3&lt;&gt;0),"否","")</f>
        <v/>
      </c>
      <c r="E67" s="1"/>
      <c r="F67" s="1" t="str">
        <f>result1!KP$2&amp;result1!KU$2</f>
        <v/>
      </c>
    </row>
    <row r="68" spans="2:6" ht="164.25" customHeight="1" thickBot="1">
      <c r="B68" s="4" t="s">
        <v>68</v>
      </c>
      <c r="C68" s="1" t="str">
        <f>IF(AND(result1!KZ$3=0,result1!LE$3=0),"是","")</f>
        <v>是</v>
      </c>
      <c r="D68" s="1" t="str">
        <f>IF(OR(result1!KZ3&lt;&gt;0,result1!LE3&lt;&gt;0),"否","")</f>
        <v/>
      </c>
      <c r="E68" s="1"/>
      <c r="F68" s="1" t="str">
        <f>result1!KZ$2&amp;result1!LE$2</f>
        <v/>
      </c>
    </row>
    <row r="69" spans="2:6" ht="147" customHeight="1" thickBot="1">
      <c r="B69" s="4" t="s">
        <v>69</v>
      </c>
      <c r="C69" s="1" t="str">
        <f>IF(AND(result1!LJ$3=0,result1!LO$3=0),"是","")</f>
        <v>是</v>
      </c>
      <c r="D69" s="1" t="str">
        <f>IF(OR(result1!LJ3&lt;&gt;0,result1!LU3&lt;&gt;0),"否","")</f>
        <v/>
      </c>
      <c r="E69" s="1"/>
      <c r="F69" s="1" t="str">
        <f>result1!LJ$2&amp;result1!LU$2</f>
        <v/>
      </c>
    </row>
    <row r="70" spans="2:6" ht="85.5" customHeight="1" thickBot="1">
      <c r="B70" s="4" t="s">
        <v>70</v>
      </c>
      <c r="C70" s="1" t="str">
        <f>IF(result1!LT$3=0,"是","")</f>
        <v>是</v>
      </c>
      <c r="D70" s="1" t="str">
        <f>IF(result1!LT3&lt;&gt;0,"否","")</f>
        <v/>
      </c>
      <c r="E70" s="1"/>
      <c r="F70" s="1" t="str">
        <f>result1!LT$2</f>
        <v/>
      </c>
    </row>
    <row r="71" spans="2:6" ht="80.25" customHeight="1" thickBot="1">
      <c r="B71" s="4" t="s">
        <v>71</v>
      </c>
      <c r="C71" s="1" t="str">
        <f>IF(result1!LY$3=0,"是","")</f>
        <v>是</v>
      </c>
      <c r="D71" s="1" t="str">
        <f>IF(result1!LY3&lt;&gt;0,"否","")</f>
        <v/>
      </c>
      <c r="E71" s="1"/>
      <c r="F71" s="1" t="str">
        <f>result1!LY$2</f>
        <v/>
      </c>
    </row>
    <row r="72" spans="2:6" ht="57.75" customHeight="1" thickBot="1">
      <c r="B72" s="4" t="s">
        <v>72</v>
      </c>
      <c r="C72" s="1" t="str">
        <f>IF(result1!MD$3=0,"是","")</f>
        <v>是</v>
      </c>
      <c r="D72" s="1" t="str">
        <f>IF(result1!MD3&lt;&gt;0,"否","")</f>
        <v/>
      </c>
      <c r="E72" s="1"/>
      <c r="F72" s="1" t="str">
        <f>result1!MD$2</f>
        <v/>
      </c>
    </row>
    <row r="73" spans="2:6" ht="120.75" customHeight="1" thickBot="1">
      <c r="B73" s="4" t="s">
        <v>73</v>
      </c>
      <c r="C73" s="1" t="str">
        <f>IF(AND(result1!MI$3=0,result1!MN$3=0),"是","")</f>
        <v>是</v>
      </c>
      <c r="D73" s="1" t="str">
        <f>IF(OR(result1!MI3&lt;&gt;0,result1!MN3&lt;&gt;0),"否","")</f>
        <v/>
      </c>
      <c r="E73" s="1"/>
      <c r="F73" s="1" t="str">
        <f>result1!MI$2&amp;result1!MN$2</f>
        <v/>
      </c>
    </row>
    <row r="74" spans="2:6" ht="93" customHeight="1" thickBot="1">
      <c r="B74" s="4" t="s">
        <v>74</v>
      </c>
      <c r="C74" s="1" t="str">
        <f>IF(result1!MS$3=0,"是","")</f>
        <v>是</v>
      </c>
      <c r="D74" s="1" t="str">
        <f>IF(result1!MS3&lt;&gt;0,"否","")</f>
        <v/>
      </c>
      <c r="E74" s="1"/>
      <c r="F74" s="1" t="str">
        <f>result1!MS$2</f>
        <v/>
      </c>
    </row>
    <row r="75" spans="2:6" ht="31.5" customHeight="1" thickBot="1">
      <c r="B75" s="2" t="s">
        <v>75</v>
      </c>
      <c r="C75" s="3" t="s">
        <v>6</v>
      </c>
      <c r="D75" s="3" t="s">
        <v>6</v>
      </c>
      <c r="E75" s="3" t="s">
        <v>6</v>
      </c>
      <c r="F75" s="3" t="s">
        <v>6</v>
      </c>
    </row>
    <row r="76" spans="2:6" ht="115.5" customHeight="1" thickBot="1">
      <c r="B76" s="4" t="s">
        <v>76</v>
      </c>
      <c r="C76" s="1" t="str">
        <f>IF(result1!MX$3=0,"是","")</f>
        <v>是</v>
      </c>
      <c r="D76" s="1" t="str">
        <f>IF(result1!MX3&lt;&gt;0,"否","")</f>
        <v/>
      </c>
      <c r="E76" s="1"/>
      <c r="F76" s="1" t="str">
        <f>result1!MX$2</f>
        <v/>
      </c>
    </row>
    <row r="77" spans="2:6" ht="132.75" customHeight="1" thickBot="1">
      <c r="B77" s="4" t="s">
        <v>77</v>
      </c>
      <c r="C77" s="1" t="str">
        <f>IF(result1!NC$3=0,"是","")</f>
        <v>是</v>
      </c>
      <c r="D77" s="1" t="str">
        <f>IF(result1!NC3&lt;&gt;0,"否","")</f>
        <v/>
      </c>
      <c r="E77" s="1"/>
      <c r="F77" s="1" t="str">
        <f>result1!NC$2</f>
        <v/>
      </c>
    </row>
    <row r="78" spans="2:6" ht="84" customHeight="1" thickBot="1">
      <c r="B78" s="4" t="s">
        <v>78</v>
      </c>
      <c r="C78" s="1" t="str">
        <f>IF(result1!NH$3=0,"是","")</f>
        <v>是</v>
      </c>
      <c r="D78" s="1" t="str">
        <f>IF(result1!NH3&lt;&gt;0,"否","")</f>
        <v/>
      </c>
      <c r="E78" s="1"/>
      <c r="F78" s="1" t="str">
        <f>result1!NH$2</f>
        <v/>
      </c>
    </row>
    <row r="79" spans="2:6" ht="33" customHeight="1" thickBot="1">
      <c r="B79" s="2" t="s">
        <v>79</v>
      </c>
      <c r="C79" s="3" t="s">
        <v>6</v>
      </c>
      <c r="D79" s="3" t="s">
        <v>6</v>
      </c>
      <c r="E79" s="3" t="s">
        <v>6</v>
      </c>
      <c r="F79" s="3" t="s">
        <v>6</v>
      </c>
    </row>
    <row r="80" spans="2:6" ht="42" customHeight="1" thickBot="1">
      <c r="B80" s="6" t="s">
        <v>80</v>
      </c>
      <c r="C80" s="1"/>
      <c r="D80" s="1"/>
      <c r="E80" s="1"/>
      <c r="F80" s="1"/>
    </row>
    <row r="81" spans="2:6" ht="72" customHeight="1" thickBot="1">
      <c r="B81" s="4" t="s">
        <v>81</v>
      </c>
      <c r="C81" s="1" t="str">
        <f>IF(result1!NM$3=0,"是","")</f>
        <v>是</v>
      </c>
      <c r="D81" s="1" t="str">
        <f>IF(result1!NM3&lt;&gt;0,"否","")</f>
        <v/>
      </c>
      <c r="E81" s="1"/>
      <c r="F81" s="1" t="str">
        <f>result1!NM$2</f>
        <v/>
      </c>
    </row>
    <row r="82" spans="2:6" ht="68.25" customHeight="1" thickBot="1">
      <c r="B82" s="4" t="s">
        <v>82</v>
      </c>
      <c r="C82" s="1" t="str">
        <f>IF(result1!NR$3=0,"是","")</f>
        <v>是</v>
      </c>
      <c r="D82" s="1" t="str">
        <f>IF(result1!NR3&lt;&gt;0,"否","")</f>
        <v/>
      </c>
      <c r="E82" s="1"/>
      <c r="F82" s="1" t="str">
        <f>result1!NR$2</f>
        <v/>
      </c>
    </row>
    <row r="83" spans="2:6" ht="69.75" customHeight="1" thickBot="1">
      <c r="B83" s="4" t="s">
        <v>83</v>
      </c>
      <c r="C83" s="1" t="str">
        <f>IF(result1!NW$3=0,"是","")</f>
        <v>是</v>
      </c>
      <c r="D83" s="1" t="str">
        <f>IF(result1!NW3&lt;&gt;0,"否","")</f>
        <v/>
      </c>
      <c r="E83" s="1"/>
      <c r="F83" s="1" t="str">
        <f>result1!NW$2</f>
        <v/>
      </c>
    </row>
    <row r="84" spans="2:6" ht="80.25" customHeight="1" thickBot="1">
      <c r="B84" s="4" t="s">
        <v>84</v>
      </c>
      <c r="C84" s="1" t="str">
        <f>IF(result1!OB$3=0,"是","")</f>
        <v>是</v>
      </c>
      <c r="D84" s="1" t="str">
        <f>IF(result1!OB3&lt;&gt;0,"否","")</f>
        <v/>
      </c>
      <c r="E84" s="1"/>
      <c r="F84" s="1" t="str">
        <f>result1!OB$2</f>
        <v/>
      </c>
    </row>
    <row r="85" spans="2:6" ht="27" customHeight="1" thickBot="1">
      <c r="B85" s="6" t="s">
        <v>85</v>
      </c>
      <c r="C85" s="3" t="s">
        <v>6</v>
      </c>
      <c r="D85" s="3" t="s">
        <v>6</v>
      </c>
      <c r="E85" s="3" t="s">
        <v>6</v>
      </c>
      <c r="F85" s="3" t="s">
        <v>6</v>
      </c>
    </row>
    <row r="86" spans="2:6" ht="117.75" customHeight="1" thickBot="1">
      <c r="B86" s="4" t="s">
        <v>86</v>
      </c>
      <c r="C86" s="1" t="str">
        <f>IF(result1!OG$3=0,"是","")</f>
        <v>是</v>
      </c>
      <c r="D86" s="1" t="str">
        <f>IF(result1!OG3&lt;&gt;0,"否","")</f>
        <v/>
      </c>
      <c r="E86" s="1"/>
      <c r="F86" s="1" t="str">
        <f>result1!OG$2</f>
        <v/>
      </c>
    </row>
    <row r="87" spans="2:6" ht="36" customHeight="1" thickBot="1">
      <c r="B87" s="6" t="s">
        <v>87</v>
      </c>
      <c r="C87" s="3" t="s">
        <v>6</v>
      </c>
      <c r="D87" s="3" t="s">
        <v>6</v>
      </c>
      <c r="E87" s="3" t="s">
        <v>6</v>
      </c>
      <c r="F87" s="3" t="s">
        <v>6</v>
      </c>
    </row>
    <row r="88" spans="2:6" ht="123.75" customHeight="1" thickBot="1">
      <c r="B88" s="4" t="s">
        <v>88</v>
      </c>
      <c r="C88" s="1" t="str">
        <f>IF(result1!OL$3=0,"是","")</f>
        <v>是</v>
      </c>
      <c r="D88" s="1" t="str">
        <f>IF(result1!OL3&lt;&gt;0,"否","")</f>
        <v/>
      </c>
      <c r="E88" s="1"/>
      <c r="F88" s="1" t="str">
        <f>result1!OL$2</f>
        <v/>
      </c>
    </row>
    <row r="89" spans="2:6" ht="29.25" customHeight="1" thickBot="1">
      <c r="B89" s="6" t="s">
        <v>89</v>
      </c>
      <c r="C89" s="3" t="s">
        <v>6</v>
      </c>
      <c r="D89" s="3" t="s">
        <v>6</v>
      </c>
      <c r="E89" s="3" t="s">
        <v>6</v>
      </c>
      <c r="F89" s="3" t="s">
        <v>6</v>
      </c>
    </row>
    <row r="90" spans="2:6" ht="123.75" customHeight="1" thickBot="1">
      <c r="B90" s="4" t="s">
        <v>90</v>
      </c>
      <c r="C90" s="1" t="str">
        <f>IF(result1!OQ$3=0,"是","")</f>
        <v>是</v>
      </c>
      <c r="D90" s="1" t="str">
        <f>IF(result1!OQ3&lt;&gt;0,"否","")</f>
        <v/>
      </c>
      <c r="E90" s="1"/>
      <c r="F90" s="1" t="str">
        <f>result1!OQ$2</f>
        <v/>
      </c>
    </row>
    <row r="91" spans="2:6" ht="31.5" customHeight="1" thickBot="1">
      <c r="B91" s="6" t="s">
        <v>99</v>
      </c>
      <c r="C91" s="3" t="s">
        <v>6</v>
      </c>
      <c r="D91" s="3" t="s">
        <v>6</v>
      </c>
      <c r="E91" s="3" t="s">
        <v>6</v>
      </c>
      <c r="F91" s="3" t="s">
        <v>6</v>
      </c>
    </row>
    <row r="92" spans="2:6" ht="98.25" customHeight="1" thickBot="1">
      <c r="B92" s="4" t="s">
        <v>91</v>
      </c>
      <c r="C92" s="1" t="str">
        <f>IF(result1!OV$3=0,"是","")</f>
        <v>是</v>
      </c>
      <c r="D92" s="1" t="str">
        <f>IF(result1!OV3&lt;&gt;0,"否","")</f>
        <v/>
      </c>
      <c r="E92" s="1"/>
      <c r="F92" s="1" t="str">
        <f>result1!OV$2</f>
        <v/>
      </c>
    </row>
    <row r="93" spans="2:6" ht="38.25" customHeight="1" thickBot="1">
      <c r="B93" s="2" t="s">
        <v>92</v>
      </c>
      <c r="C93" s="3" t="s">
        <v>6</v>
      </c>
      <c r="D93" s="3" t="s">
        <v>6</v>
      </c>
      <c r="E93" s="3" t="s">
        <v>6</v>
      </c>
      <c r="F93" s="3" t="s">
        <v>6</v>
      </c>
    </row>
    <row r="94" spans="2:6" ht="233.25" customHeight="1" thickBot="1">
      <c r="B94" s="4" t="s">
        <v>97</v>
      </c>
      <c r="C94" s="1" t="str">
        <f>IF(result1!PA$3=0,"是","")</f>
        <v>是</v>
      </c>
      <c r="D94" s="1" t="str">
        <f>IF(result1!PA3&lt;&gt;0,"否","")</f>
        <v/>
      </c>
      <c r="E94" s="1"/>
      <c r="F94" s="1" t="str">
        <f>result1!PA$2</f>
        <v/>
      </c>
    </row>
    <row r="95" spans="2:6" ht="221.25" customHeight="1" thickBot="1">
      <c r="B95" s="4" t="s">
        <v>93</v>
      </c>
      <c r="C95" s="1" t="str">
        <f>IF(result1!PF$3=0,"是","")</f>
        <v>是</v>
      </c>
      <c r="D95" s="1" t="str">
        <f>IF(result1!PF3&lt;&gt;0,"否","")</f>
        <v/>
      </c>
      <c r="E95" s="1"/>
      <c r="F95" s="1" t="str">
        <f>result1!PF$2</f>
        <v/>
      </c>
    </row>
    <row r="96" spans="2:6" ht="78.75" customHeight="1" thickBot="1">
      <c r="B96" s="4" t="s">
        <v>94</v>
      </c>
      <c r="C96" s="1" t="str">
        <f>IF(result1!PK$3=0,"是","")</f>
        <v>是</v>
      </c>
      <c r="D96" s="1" t="str">
        <f>IF(result1!PK3&lt;&gt;0,"否","")</f>
        <v/>
      </c>
      <c r="E96" s="1"/>
      <c r="F96" s="1" t="str">
        <f>result1!PK$2</f>
        <v/>
      </c>
    </row>
    <row r="97" spans="2:6" ht="81" customHeight="1" thickBot="1">
      <c r="B97" s="4" t="s">
        <v>95</v>
      </c>
      <c r="C97" s="1" t="str">
        <f>IF(result1!PP$3=0,"是","")</f>
        <v>是</v>
      </c>
      <c r="D97" s="1" t="str">
        <f>IF(result1!PP3&lt;&gt;0,"否","")</f>
        <v/>
      </c>
      <c r="E97" s="1"/>
      <c r="F97" s="1" t="str">
        <f>result1!PP$2</f>
        <v/>
      </c>
    </row>
    <row r="98" spans="2:6" ht="96" customHeight="1" thickBot="1">
      <c r="B98" s="4" t="s">
        <v>96</v>
      </c>
      <c r="C98" s="1" t="str">
        <f>IF(result1!PU$3=0,"是","")</f>
        <v>是</v>
      </c>
      <c r="D98" s="1" t="str">
        <f>IF(result1!PU3&lt;&gt;0,"否","")</f>
        <v/>
      </c>
      <c r="E98" s="1"/>
      <c r="F98" s="1" t="str">
        <f>result1!PU$2</f>
        <v/>
      </c>
    </row>
    <row r="99" spans="2:6" ht="18.75" customHeight="1">
      <c r="B99" s="35" t="s">
        <v>350</v>
      </c>
      <c r="C99" s="36"/>
      <c r="D99" s="36"/>
      <c r="E99" s="36"/>
      <c r="F99" s="36"/>
    </row>
    <row r="100" spans="2:6" ht="16.5" customHeight="1">
      <c r="B100" s="37"/>
      <c r="C100" s="37"/>
      <c r="D100" s="37"/>
      <c r="E100" s="37"/>
      <c r="F100" s="37"/>
    </row>
  </sheetData>
  <mergeCells count="6">
    <mergeCell ref="B99:F100"/>
    <mergeCell ref="A1:H1"/>
    <mergeCell ref="F2:F3"/>
    <mergeCell ref="B2:B3"/>
    <mergeCell ref="C2:D2"/>
    <mergeCell ref="E2:E3"/>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5" sqref="B5"/>
    </sheetView>
  </sheetViews>
  <sheetFormatPr defaultRowHeight="13.5"/>
  <cols>
    <col min="2" max="2" width="17.875" customWidth="1"/>
    <col min="3" max="3" width="12.125" customWidth="1"/>
    <col min="6" max="6" width="10.875" customWidth="1"/>
    <col min="7" max="7" width="12.75" customWidth="1"/>
  </cols>
  <sheetData>
    <row r="1" spans="1:8" ht="39" customHeight="1" thickBot="1">
      <c r="A1" s="43" t="s">
        <v>106</v>
      </c>
      <c r="B1" s="43"/>
      <c r="C1" s="43"/>
      <c r="D1" s="43"/>
      <c r="E1" s="43"/>
      <c r="F1" s="43"/>
      <c r="G1" s="43"/>
      <c r="H1" s="43"/>
    </row>
    <row r="2" spans="1:8" ht="21" customHeight="1" thickBot="1">
      <c r="A2" s="7"/>
      <c r="B2" s="44" t="s">
        <v>101</v>
      </c>
      <c r="C2" s="44" t="s">
        <v>102</v>
      </c>
      <c r="D2" s="47" t="s">
        <v>1</v>
      </c>
      <c r="E2" s="48"/>
      <c r="F2" s="47" t="s">
        <v>2</v>
      </c>
      <c r="G2" s="48"/>
      <c r="H2" s="7"/>
    </row>
    <row r="3" spans="1:8" ht="20.25" customHeight="1">
      <c r="A3" s="7"/>
      <c r="B3" s="45"/>
      <c r="C3" s="45"/>
      <c r="D3" s="44" t="s">
        <v>3</v>
      </c>
      <c r="E3" s="44" t="s">
        <v>4</v>
      </c>
      <c r="F3" s="8" t="s">
        <v>103</v>
      </c>
      <c r="G3" s="8" t="s">
        <v>105</v>
      </c>
      <c r="H3" s="7"/>
    </row>
    <row r="4" spans="1:8" ht="21.75" customHeight="1" thickBot="1">
      <c r="A4" s="7"/>
      <c r="B4" s="46"/>
      <c r="C4" s="46"/>
      <c r="D4" s="46"/>
      <c r="E4" s="46"/>
      <c r="F4" s="9" t="s">
        <v>104</v>
      </c>
      <c r="G4" s="9" t="s">
        <v>104</v>
      </c>
      <c r="H4" s="7"/>
    </row>
    <row r="5" spans="1:8" ht="28.5" customHeight="1" thickBot="1">
      <c r="A5" s="7"/>
      <c r="B5" s="10"/>
      <c r="C5" s="9"/>
      <c r="D5" s="9"/>
      <c r="E5" s="9"/>
      <c r="F5" s="9"/>
      <c r="G5" s="9"/>
      <c r="H5" s="7"/>
    </row>
    <row r="6" spans="1:8" ht="28.5" customHeight="1" thickBot="1">
      <c r="A6" s="7"/>
      <c r="B6" s="10"/>
      <c r="C6" s="9"/>
      <c r="D6" s="9"/>
      <c r="E6" s="9"/>
      <c r="F6" s="9"/>
      <c r="G6" s="9"/>
      <c r="H6" s="7"/>
    </row>
    <row r="7" spans="1:8" ht="28.5" customHeight="1" thickBot="1">
      <c r="A7" s="7"/>
      <c r="B7" s="10"/>
      <c r="C7" s="9"/>
      <c r="D7" s="9"/>
      <c r="E7" s="9"/>
      <c r="F7" s="9"/>
      <c r="G7" s="9"/>
      <c r="H7" s="7"/>
    </row>
    <row r="8" spans="1:8" ht="29.25" customHeight="1" thickBot="1">
      <c r="A8" s="7"/>
      <c r="B8" s="10"/>
      <c r="C8" s="9"/>
      <c r="D8" s="9"/>
      <c r="E8" s="9"/>
      <c r="F8" s="9"/>
      <c r="G8" s="9"/>
      <c r="H8" s="7"/>
    </row>
    <row r="9" spans="1:8" ht="27.75" customHeight="1" thickBot="1">
      <c r="A9" s="7"/>
      <c r="B9" s="10"/>
      <c r="C9" s="9"/>
      <c r="D9" s="9"/>
      <c r="E9" s="9"/>
      <c r="F9" s="9"/>
      <c r="G9" s="9"/>
      <c r="H9" s="7"/>
    </row>
    <row r="10" spans="1:8">
      <c r="A10" s="7"/>
      <c r="B10" s="7"/>
      <c r="C10" s="7"/>
      <c r="D10" s="7"/>
      <c r="E10" s="7"/>
      <c r="F10" s="7"/>
      <c r="G10" s="7"/>
      <c r="H10" s="7"/>
    </row>
    <row r="11" spans="1:8">
      <c r="A11" s="7"/>
      <c r="B11" s="33" t="s">
        <v>349</v>
      </c>
      <c r="C11" s="34"/>
      <c r="D11" s="34"/>
      <c r="E11" s="34"/>
      <c r="F11" s="34"/>
      <c r="G11" s="34"/>
      <c r="H11" s="7"/>
    </row>
    <row r="12" spans="1:8" ht="100.5" customHeight="1">
      <c r="A12" s="7"/>
      <c r="B12" s="34"/>
      <c r="C12" s="34"/>
      <c r="D12" s="34"/>
      <c r="E12" s="34"/>
      <c r="F12" s="34"/>
      <c r="G12" s="34"/>
      <c r="H12" s="7"/>
    </row>
    <row r="13" spans="1:8">
      <c r="A13" s="7"/>
      <c r="B13" s="7"/>
      <c r="C13" s="7"/>
      <c r="D13" s="7"/>
      <c r="E13" s="7"/>
      <c r="F13" s="7"/>
      <c r="G13" s="7"/>
      <c r="H13" s="7"/>
    </row>
    <row r="14" spans="1:8">
      <c r="A14" s="7"/>
      <c r="B14" s="7"/>
      <c r="C14" s="7"/>
      <c r="D14" s="7"/>
      <c r="E14" s="7"/>
      <c r="F14" s="7"/>
      <c r="G14" s="7"/>
      <c r="H14" s="7"/>
    </row>
    <row r="15" spans="1:8">
      <c r="A15" s="7"/>
      <c r="B15" s="7"/>
      <c r="C15" s="7"/>
      <c r="D15" s="7"/>
      <c r="E15" s="7"/>
      <c r="F15" s="7"/>
      <c r="G15" s="7"/>
      <c r="H15" s="7"/>
    </row>
    <row r="16" spans="1:8">
      <c r="A16" s="7"/>
      <c r="B16" s="7"/>
      <c r="C16" s="7"/>
      <c r="D16" s="7"/>
      <c r="E16" s="7"/>
      <c r="F16" s="7"/>
      <c r="G16" s="7"/>
      <c r="H16" s="7"/>
    </row>
    <row r="17" spans="1:8">
      <c r="A17" s="7"/>
      <c r="B17" s="7"/>
      <c r="C17" s="7"/>
      <c r="D17" s="7"/>
      <c r="E17" s="7"/>
      <c r="F17" s="7"/>
      <c r="G17" s="7"/>
      <c r="H17" s="7"/>
    </row>
    <row r="18" spans="1:8">
      <c r="A18" s="7"/>
      <c r="B18" s="7"/>
      <c r="C18" s="7"/>
      <c r="D18" s="7"/>
      <c r="E18" s="7"/>
      <c r="F18" s="7"/>
      <c r="G18" s="7"/>
      <c r="H18" s="7"/>
    </row>
    <row r="19" spans="1:8">
      <c r="A19" s="7"/>
      <c r="B19" s="7"/>
      <c r="C19" s="7"/>
      <c r="D19" s="7"/>
      <c r="E19" s="7"/>
      <c r="F19" s="7"/>
      <c r="G19" s="7"/>
      <c r="H19" s="7"/>
    </row>
    <row r="20" spans="1:8">
      <c r="A20" s="7"/>
      <c r="B20" s="7"/>
      <c r="C20" s="7"/>
      <c r="D20" s="7"/>
      <c r="E20" s="7"/>
      <c r="F20" s="7"/>
      <c r="G20" s="7"/>
      <c r="H20" s="7"/>
    </row>
    <row r="21" spans="1:8">
      <c r="A21" s="7"/>
      <c r="B21" s="7"/>
      <c r="C21" s="7"/>
      <c r="D21" s="7"/>
      <c r="E21" s="7"/>
      <c r="F21" s="7"/>
      <c r="G21" s="7"/>
      <c r="H21" s="7"/>
    </row>
    <row r="22" spans="1:8">
      <c r="A22" s="7"/>
      <c r="B22" s="7"/>
      <c r="C22" s="7"/>
      <c r="D22" s="7"/>
      <c r="E22" s="7"/>
      <c r="F22" s="7"/>
      <c r="G22" s="7"/>
      <c r="H22" s="7"/>
    </row>
    <row r="23" spans="1:8">
      <c r="A23" s="7"/>
      <c r="B23" s="7"/>
      <c r="C23" s="7"/>
      <c r="D23" s="7"/>
      <c r="E23" s="7"/>
      <c r="F23" s="7"/>
      <c r="G23" s="7"/>
      <c r="H23" s="7"/>
    </row>
    <row r="24" spans="1:8">
      <c r="A24" s="7"/>
      <c r="B24" s="7"/>
      <c r="C24" s="7"/>
      <c r="D24" s="7"/>
      <c r="E24" s="7"/>
      <c r="F24" s="7"/>
      <c r="G24" s="7"/>
      <c r="H24" s="7"/>
    </row>
    <row r="25" spans="1:8">
      <c r="A25" s="7"/>
      <c r="B25" s="7"/>
      <c r="C25" s="7"/>
      <c r="D25" s="7"/>
      <c r="E25" s="7"/>
      <c r="F25" s="7"/>
      <c r="G25" s="7"/>
      <c r="H25" s="7"/>
    </row>
    <row r="26" spans="1:8">
      <c r="A26" s="7"/>
      <c r="B26" s="7"/>
      <c r="C26" s="7"/>
      <c r="D26" s="7"/>
      <c r="E26" s="7"/>
      <c r="F26" s="7"/>
      <c r="G26" s="7"/>
      <c r="H26" s="7"/>
    </row>
    <row r="27" spans="1:8">
      <c r="A27" s="7"/>
      <c r="B27" s="7"/>
      <c r="C27" s="7"/>
      <c r="D27" s="7"/>
      <c r="E27" s="7"/>
      <c r="F27" s="7"/>
      <c r="G27" s="7"/>
      <c r="H27" s="7"/>
    </row>
    <row r="28" spans="1:8">
      <c r="A28" s="7"/>
      <c r="B28" s="7"/>
      <c r="C28" s="7"/>
      <c r="D28" s="7"/>
      <c r="E28" s="7"/>
      <c r="F28" s="7"/>
      <c r="G28" s="7"/>
      <c r="H28" s="7"/>
    </row>
    <row r="29" spans="1:8">
      <c r="A29" s="7"/>
      <c r="B29" s="7"/>
      <c r="C29" s="7"/>
      <c r="D29" s="7"/>
      <c r="E29" s="7"/>
      <c r="F29" s="7"/>
      <c r="G29" s="7"/>
      <c r="H29" s="7"/>
    </row>
    <row r="30" spans="1:8">
      <c r="A30" s="7"/>
      <c r="B30" s="7"/>
      <c r="C30" s="7"/>
      <c r="D30" s="7"/>
      <c r="E30" s="7"/>
      <c r="F30" s="7"/>
      <c r="G30" s="7"/>
      <c r="H30" s="7"/>
    </row>
    <row r="31" spans="1:8">
      <c r="A31" s="7"/>
      <c r="B31" s="7"/>
      <c r="C31" s="7"/>
      <c r="D31" s="7"/>
      <c r="E31" s="7"/>
      <c r="F31" s="7"/>
      <c r="G31" s="7"/>
      <c r="H31" s="7"/>
    </row>
    <row r="32" spans="1:8">
      <c r="A32" s="7"/>
      <c r="B32" s="7"/>
      <c r="C32" s="7"/>
      <c r="D32" s="7"/>
      <c r="E32" s="7"/>
      <c r="F32" s="7"/>
      <c r="G32" s="7"/>
      <c r="H32" s="7"/>
    </row>
    <row r="33" spans="1:8">
      <c r="A33" s="7"/>
      <c r="B33" s="7"/>
      <c r="C33" s="7"/>
      <c r="D33" s="7"/>
      <c r="E33" s="7"/>
      <c r="F33" s="7"/>
      <c r="G33" s="7"/>
      <c r="H33" s="7"/>
    </row>
    <row r="34" spans="1:8">
      <c r="A34" s="7"/>
      <c r="B34" s="7"/>
      <c r="C34" s="7"/>
      <c r="D34" s="7"/>
      <c r="E34" s="7"/>
      <c r="F34" s="7"/>
      <c r="G34" s="7"/>
      <c r="H34" s="7"/>
    </row>
    <row r="35" spans="1:8">
      <c r="A35" s="7"/>
      <c r="B35" s="7"/>
      <c r="C35" s="7"/>
      <c r="D35" s="7"/>
      <c r="E35" s="7"/>
      <c r="F35" s="7"/>
      <c r="G35" s="7"/>
      <c r="H35" s="7"/>
    </row>
    <row r="36" spans="1:8">
      <c r="A36" s="7"/>
      <c r="B36" s="7"/>
      <c r="C36" s="7"/>
      <c r="D36" s="7"/>
      <c r="E36" s="7"/>
      <c r="F36" s="7"/>
      <c r="G36" s="7"/>
      <c r="H36" s="7"/>
    </row>
    <row r="37" spans="1:8">
      <c r="A37" s="7"/>
      <c r="B37" s="7"/>
      <c r="C37" s="7"/>
      <c r="D37" s="7"/>
      <c r="E37" s="7"/>
      <c r="F37" s="7"/>
      <c r="G37" s="7"/>
      <c r="H37" s="7"/>
    </row>
    <row r="38" spans="1:8">
      <c r="A38" s="7"/>
      <c r="B38" s="7"/>
      <c r="C38" s="7"/>
      <c r="D38" s="7"/>
      <c r="E38" s="7"/>
      <c r="F38" s="7"/>
      <c r="G38" s="7"/>
      <c r="H38" s="7"/>
    </row>
  </sheetData>
  <mergeCells count="8">
    <mergeCell ref="B11:G12"/>
    <mergeCell ref="A1:H1"/>
    <mergeCell ref="B2:B4"/>
    <mergeCell ref="C2:C4"/>
    <mergeCell ref="D2:E2"/>
    <mergeCell ref="F2:G2"/>
    <mergeCell ref="D3:D4"/>
    <mergeCell ref="E3:E4"/>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7" sqref="B7"/>
    </sheetView>
  </sheetViews>
  <sheetFormatPr defaultRowHeight="13.5"/>
  <cols>
    <col min="2" max="2" width="14.375" customWidth="1"/>
    <col min="3" max="3" width="15.75" customWidth="1"/>
    <col min="4" max="4" width="15.25" customWidth="1"/>
    <col min="5" max="5" width="14.375" customWidth="1"/>
    <col min="6" max="6" width="13.25" customWidth="1"/>
  </cols>
  <sheetData>
    <row r="1" spans="1:7" ht="32.25" customHeight="1" thickBot="1">
      <c r="A1" s="43" t="s">
        <v>123</v>
      </c>
      <c r="B1" s="43"/>
      <c r="C1" s="43"/>
      <c r="D1" s="43"/>
      <c r="E1" s="43"/>
      <c r="F1" s="43"/>
      <c r="G1" s="43"/>
    </row>
    <row r="2" spans="1:7" ht="14.25" customHeight="1">
      <c r="A2" s="7"/>
      <c r="B2" s="44" t="s">
        <v>122</v>
      </c>
      <c r="C2" s="44" t="s">
        <v>107</v>
      </c>
      <c r="D2" s="44" t="s">
        <v>107</v>
      </c>
      <c r="E2" s="44" t="s">
        <v>6</v>
      </c>
      <c r="F2" s="44" t="s">
        <v>107</v>
      </c>
      <c r="G2" s="7"/>
    </row>
    <row r="3" spans="1:7" ht="42.75" customHeight="1" thickBot="1">
      <c r="A3" s="7"/>
      <c r="B3" s="46"/>
      <c r="C3" s="46"/>
      <c r="D3" s="46"/>
      <c r="E3" s="46"/>
      <c r="F3" s="46"/>
      <c r="G3" s="7"/>
    </row>
    <row r="4" spans="1:7" ht="82.5" customHeight="1" thickBot="1">
      <c r="A4" s="7"/>
      <c r="B4" s="10" t="s">
        <v>108</v>
      </c>
      <c r="C4" s="11" t="s">
        <v>109</v>
      </c>
      <c r="D4" s="11"/>
      <c r="E4" s="11"/>
      <c r="F4" s="11"/>
      <c r="G4" s="7"/>
    </row>
    <row r="5" spans="1:7" ht="84.75" customHeight="1" thickBot="1">
      <c r="A5" s="7"/>
      <c r="B5" s="10" t="s">
        <v>110</v>
      </c>
      <c r="C5" s="11" t="s">
        <v>111</v>
      </c>
      <c r="D5" s="11"/>
      <c r="E5" s="11"/>
      <c r="F5" s="11"/>
      <c r="G5" s="7"/>
    </row>
    <row r="6" spans="1:7" ht="71.25" customHeight="1" thickBot="1">
      <c r="A6" s="7"/>
      <c r="B6" s="10" t="s">
        <v>112</v>
      </c>
      <c r="C6" s="11" t="s">
        <v>113</v>
      </c>
      <c r="D6" s="11" t="s">
        <v>114</v>
      </c>
      <c r="E6" s="11"/>
      <c r="F6" s="11"/>
      <c r="G6" s="7"/>
    </row>
    <row r="7" spans="1:7" ht="98.25" customHeight="1" thickBot="1">
      <c r="A7" s="7"/>
      <c r="B7" s="10" t="s">
        <v>352</v>
      </c>
      <c r="C7" s="11" t="s">
        <v>115</v>
      </c>
      <c r="D7" s="11" t="s">
        <v>116</v>
      </c>
      <c r="E7" s="11" t="s">
        <v>117</v>
      </c>
      <c r="F7" s="11"/>
      <c r="G7" s="7"/>
    </row>
    <row r="8" spans="1:7" ht="87.75" customHeight="1" thickBot="1">
      <c r="A8" s="7"/>
      <c r="B8" s="10" t="s">
        <v>351</v>
      </c>
      <c r="C8" s="11" t="s">
        <v>118</v>
      </c>
      <c r="D8" s="11" t="s">
        <v>119</v>
      </c>
      <c r="E8" s="11" t="s">
        <v>120</v>
      </c>
      <c r="F8" s="11" t="s">
        <v>121</v>
      </c>
      <c r="G8" s="7"/>
    </row>
    <row r="9" spans="1:7" ht="30.75" customHeight="1" thickBot="1">
      <c r="A9" s="7"/>
      <c r="B9" s="12"/>
      <c r="C9" s="13"/>
      <c r="D9" s="13"/>
      <c r="E9" s="13"/>
      <c r="F9" s="13"/>
      <c r="G9" s="7"/>
    </row>
    <row r="10" spans="1:7" ht="28.5" customHeight="1" thickBot="1">
      <c r="A10" s="7"/>
      <c r="B10" s="14"/>
      <c r="C10" s="13"/>
      <c r="D10" s="13"/>
      <c r="E10" s="13"/>
      <c r="F10" s="13"/>
      <c r="G10" s="7"/>
    </row>
    <row r="11" spans="1:7" ht="30.75" customHeight="1" thickBot="1">
      <c r="A11" s="7"/>
      <c r="B11" s="14" t="s">
        <v>6</v>
      </c>
      <c r="C11" s="13"/>
      <c r="D11" s="13"/>
      <c r="E11" s="9"/>
      <c r="F11" s="9"/>
      <c r="G11" s="7"/>
    </row>
    <row r="12" spans="1:7" ht="29.25" customHeight="1" thickBot="1">
      <c r="A12" s="7"/>
      <c r="B12" s="14"/>
      <c r="C12" s="9"/>
      <c r="D12" s="9"/>
      <c r="E12" s="9"/>
      <c r="F12" s="9"/>
      <c r="G12" s="7"/>
    </row>
    <row r="13" spans="1:7">
      <c r="A13" s="7"/>
      <c r="B13" s="7"/>
      <c r="C13" s="7"/>
      <c r="D13" s="7"/>
      <c r="E13" s="7"/>
      <c r="F13" s="7"/>
      <c r="G13" s="7"/>
    </row>
    <row r="14" spans="1:7">
      <c r="A14" s="7"/>
      <c r="B14" s="33" t="s">
        <v>124</v>
      </c>
      <c r="C14" s="34"/>
      <c r="D14" s="34"/>
      <c r="E14" s="34"/>
      <c r="F14" s="34"/>
      <c r="G14" s="7"/>
    </row>
    <row r="15" spans="1:7" ht="68.25" customHeight="1">
      <c r="A15" s="7"/>
      <c r="B15" s="34"/>
      <c r="C15" s="34"/>
      <c r="D15" s="34"/>
      <c r="E15" s="34"/>
      <c r="F15" s="34"/>
      <c r="G15" s="7"/>
    </row>
    <row r="16" spans="1:7">
      <c r="A16" s="7"/>
      <c r="B16" s="7"/>
      <c r="C16" s="7"/>
      <c r="D16" s="7"/>
      <c r="E16" s="7"/>
      <c r="F16" s="7"/>
      <c r="G16" s="7"/>
    </row>
    <row r="17" spans="1:7">
      <c r="A17" s="7"/>
      <c r="B17" s="7"/>
      <c r="C17" s="7"/>
      <c r="D17" s="7"/>
      <c r="E17" s="7"/>
      <c r="F17" s="7"/>
      <c r="G17" s="7"/>
    </row>
  </sheetData>
  <mergeCells count="7">
    <mergeCell ref="A1:G1"/>
    <mergeCell ref="B14:F15"/>
    <mergeCell ref="C2:C3"/>
    <mergeCell ref="D2:D3"/>
    <mergeCell ref="E2:E3"/>
    <mergeCell ref="F2:F3"/>
    <mergeCell ref="B2:B3"/>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36"/>
  <sheetViews>
    <sheetView workbookViewId="0">
      <selection activeCell="C9" sqref="C9"/>
    </sheetView>
  </sheetViews>
  <sheetFormatPr defaultRowHeight="13.5"/>
  <sheetData>
    <row r="1" spans="1:446">
      <c r="A1" s="16" t="s">
        <v>125</v>
      </c>
      <c r="B1" s="49" t="s">
        <v>134</v>
      </c>
      <c r="C1" s="50"/>
      <c r="D1" s="50"/>
      <c r="E1" s="50"/>
      <c r="F1" s="51"/>
      <c r="G1" s="49" t="s">
        <v>135</v>
      </c>
      <c r="H1" s="50"/>
      <c r="I1" s="50"/>
      <c r="J1" s="50"/>
      <c r="K1" s="51"/>
      <c r="L1" s="49" t="s">
        <v>138</v>
      </c>
      <c r="M1" s="50"/>
      <c r="N1" s="50"/>
      <c r="O1" s="50"/>
      <c r="P1" s="51"/>
      <c r="Q1" s="49" t="s">
        <v>141</v>
      </c>
      <c r="R1" s="50"/>
      <c r="S1" s="50"/>
      <c r="T1" s="50"/>
      <c r="U1" s="51"/>
      <c r="V1" s="49" t="s">
        <v>144</v>
      </c>
      <c r="W1" s="50"/>
      <c r="X1" s="50"/>
      <c r="Y1" s="50"/>
      <c r="Z1" s="51"/>
      <c r="AA1" s="49" t="s">
        <v>146</v>
      </c>
      <c r="AB1" s="50"/>
      <c r="AC1" s="50"/>
      <c r="AD1" s="50"/>
      <c r="AE1" s="51"/>
      <c r="AF1" s="49" t="s">
        <v>148</v>
      </c>
      <c r="AG1" s="50"/>
      <c r="AH1" s="50"/>
      <c r="AI1" s="50"/>
      <c r="AJ1" s="51"/>
      <c r="AK1" s="49" t="s">
        <v>150</v>
      </c>
      <c r="AL1" s="50"/>
      <c r="AM1" s="50"/>
      <c r="AN1" s="50"/>
      <c r="AO1" s="51"/>
      <c r="AP1" s="49" t="s">
        <v>144</v>
      </c>
      <c r="AQ1" s="50"/>
      <c r="AR1" s="50"/>
      <c r="AS1" s="50"/>
      <c r="AT1" s="51"/>
      <c r="AU1" s="49" t="s">
        <v>146</v>
      </c>
      <c r="AV1" s="50"/>
      <c r="AW1" s="50"/>
      <c r="AX1" s="50"/>
      <c r="AY1" s="51"/>
      <c r="AZ1" s="49" t="s">
        <v>148</v>
      </c>
      <c r="BA1" s="50"/>
      <c r="BB1" s="50"/>
      <c r="BC1" s="50"/>
      <c r="BD1" s="51"/>
      <c r="BE1" s="49" t="s">
        <v>150</v>
      </c>
      <c r="BF1" s="50"/>
      <c r="BG1" s="50"/>
      <c r="BH1" s="50"/>
      <c r="BI1" s="51"/>
      <c r="BJ1" s="49" t="s">
        <v>156</v>
      </c>
      <c r="BK1" s="50"/>
      <c r="BL1" s="50"/>
      <c r="BM1" s="50"/>
      <c r="BN1" s="51"/>
      <c r="BO1" s="49" t="s">
        <v>159</v>
      </c>
      <c r="BP1" s="50"/>
      <c r="BQ1" s="50"/>
      <c r="BR1" s="50"/>
      <c r="BS1" s="51"/>
      <c r="BT1" s="49" t="s">
        <v>162</v>
      </c>
      <c r="BU1" s="50"/>
      <c r="BV1" s="50"/>
      <c r="BW1" s="50"/>
      <c r="BX1" s="51"/>
      <c r="BY1" s="49" t="s">
        <v>165</v>
      </c>
      <c r="BZ1" s="50"/>
      <c r="CA1" s="50"/>
      <c r="CB1" s="50"/>
      <c r="CC1" s="51"/>
      <c r="CD1" s="49" t="s">
        <v>168</v>
      </c>
      <c r="CE1" s="50"/>
      <c r="CF1" s="50"/>
      <c r="CG1" s="50"/>
      <c r="CH1" s="51"/>
      <c r="CI1" s="49" t="s">
        <v>171</v>
      </c>
      <c r="CJ1" s="50"/>
      <c r="CK1" s="50"/>
      <c r="CL1" s="50"/>
      <c r="CM1" s="51"/>
      <c r="CN1" s="49" t="s">
        <v>174</v>
      </c>
      <c r="CO1" s="50"/>
      <c r="CP1" s="50"/>
      <c r="CQ1" s="50"/>
      <c r="CR1" s="51"/>
      <c r="CS1" s="49" t="s">
        <v>177</v>
      </c>
      <c r="CT1" s="50"/>
      <c r="CU1" s="50"/>
      <c r="CV1" s="50"/>
      <c r="CW1" s="51"/>
      <c r="CX1" s="49" t="s">
        <v>180</v>
      </c>
      <c r="CY1" s="50"/>
      <c r="CZ1" s="50"/>
      <c r="DA1" s="50"/>
      <c r="DB1" s="51"/>
      <c r="DC1" s="49" t="s">
        <v>183</v>
      </c>
      <c r="DD1" s="50"/>
      <c r="DE1" s="50"/>
      <c r="DF1" s="50"/>
      <c r="DG1" s="51"/>
      <c r="DH1" s="49" t="s">
        <v>186</v>
      </c>
      <c r="DI1" s="50"/>
      <c r="DJ1" s="50"/>
      <c r="DK1" s="50"/>
      <c r="DL1" s="51"/>
      <c r="DM1" s="49" t="s">
        <v>188</v>
      </c>
      <c r="DN1" s="50"/>
      <c r="DO1" s="50"/>
      <c r="DP1" s="50"/>
      <c r="DQ1" s="51"/>
      <c r="DR1" s="49" t="s">
        <v>190</v>
      </c>
      <c r="DS1" s="50"/>
      <c r="DT1" s="50"/>
      <c r="DU1" s="50"/>
      <c r="DV1" s="51"/>
      <c r="DW1" s="49" t="s">
        <v>192</v>
      </c>
      <c r="DX1" s="50"/>
      <c r="DY1" s="50"/>
      <c r="DZ1" s="50"/>
      <c r="EA1" s="51"/>
      <c r="EB1" s="49" t="s">
        <v>195</v>
      </c>
      <c r="EC1" s="50"/>
      <c r="ED1" s="50"/>
      <c r="EE1" s="50"/>
      <c r="EF1" s="51"/>
      <c r="EG1" s="49" t="s">
        <v>198</v>
      </c>
      <c r="EH1" s="50"/>
      <c r="EI1" s="50"/>
      <c r="EJ1" s="50"/>
      <c r="EK1" s="51"/>
      <c r="EL1" s="49" t="s">
        <v>201</v>
      </c>
      <c r="EM1" s="50"/>
      <c r="EN1" s="50"/>
      <c r="EO1" s="50"/>
      <c r="EP1" s="51"/>
      <c r="EQ1" s="49" t="s">
        <v>204</v>
      </c>
      <c r="ER1" s="50"/>
      <c r="ES1" s="50"/>
      <c r="ET1" s="50"/>
      <c r="EU1" s="51"/>
      <c r="EV1" s="49" t="s">
        <v>207</v>
      </c>
      <c r="EW1" s="50"/>
      <c r="EX1" s="50"/>
      <c r="EY1" s="50"/>
      <c r="EZ1" s="51"/>
      <c r="FA1" s="49" t="s">
        <v>209</v>
      </c>
      <c r="FB1" s="50"/>
      <c r="FC1" s="50"/>
      <c r="FD1" s="50"/>
      <c r="FE1" s="51"/>
      <c r="FF1" s="49" t="s">
        <v>212</v>
      </c>
      <c r="FG1" s="50"/>
      <c r="FH1" s="50"/>
      <c r="FI1" s="50"/>
      <c r="FJ1" s="51"/>
      <c r="FK1" s="49" t="s">
        <v>214</v>
      </c>
      <c r="FL1" s="50"/>
      <c r="FM1" s="50"/>
      <c r="FN1" s="50"/>
      <c r="FO1" s="51"/>
      <c r="FP1" s="49" t="s">
        <v>144</v>
      </c>
      <c r="FQ1" s="50"/>
      <c r="FR1" s="50"/>
      <c r="FS1" s="50"/>
      <c r="FT1" s="51"/>
      <c r="FU1" s="49" t="s">
        <v>148</v>
      </c>
      <c r="FV1" s="50"/>
      <c r="FW1" s="50"/>
      <c r="FX1" s="50"/>
      <c r="FY1" s="51"/>
      <c r="FZ1" s="49" t="s">
        <v>220</v>
      </c>
      <c r="GA1" s="50"/>
      <c r="GB1" s="50"/>
      <c r="GC1" s="50"/>
      <c r="GD1" s="51"/>
      <c r="GE1" s="49" t="s">
        <v>223</v>
      </c>
      <c r="GF1" s="50"/>
      <c r="GG1" s="50"/>
      <c r="GH1" s="50"/>
      <c r="GI1" s="51"/>
      <c r="GJ1" s="49" t="s">
        <v>226</v>
      </c>
      <c r="GK1" s="50"/>
      <c r="GL1" s="50"/>
      <c r="GM1" s="50"/>
      <c r="GN1" s="51"/>
      <c r="GO1" s="49" t="s">
        <v>229</v>
      </c>
      <c r="GP1" s="50"/>
      <c r="GQ1" s="50"/>
      <c r="GR1" s="50"/>
      <c r="GS1" s="51"/>
      <c r="GT1" s="49" t="s">
        <v>232</v>
      </c>
      <c r="GU1" s="50"/>
      <c r="GV1" s="50"/>
      <c r="GW1" s="50"/>
      <c r="GX1" s="51"/>
      <c r="GY1" s="49" t="s">
        <v>235</v>
      </c>
      <c r="GZ1" s="50"/>
      <c r="HA1" s="50"/>
      <c r="HB1" s="50"/>
      <c r="HC1" s="51"/>
      <c r="HD1" s="49" t="s">
        <v>238</v>
      </c>
      <c r="HE1" s="50"/>
      <c r="HF1" s="50"/>
      <c r="HG1" s="50"/>
      <c r="HH1" s="51"/>
      <c r="HI1" s="49" t="s">
        <v>241</v>
      </c>
      <c r="HJ1" s="50"/>
      <c r="HK1" s="50"/>
      <c r="HL1" s="50"/>
      <c r="HM1" s="51"/>
      <c r="HN1" s="49" t="s">
        <v>244</v>
      </c>
      <c r="HO1" s="50"/>
      <c r="HP1" s="50"/>
      <c r="HQ1" s="50"/>
      <c r="HR1" s="51"/>
      <c r="HS1" s="49" t="s">
        <v>247</v>
      </c>
      <c r="HT1" s="50"/>
      <c r="HU1" s="50"/>
      <c r="HV1" s="50"/>
      <c r="HW1" s="51"/>
      <c r="HX1" s="49" t="s">
        <v>250</v>
      </c>
      <c r="HY1" s="50"/>
      <c r="HZ1" s="50"/>
      <c r="IA1" s="50"/>
      <c r="IB1" s="51"/>
      <c r="IC1" s="49" t="s">
        <v>250</v>
      </c>
      <c r="ID1" s="50"/>
      <c r="IE1" s="50"/>
      <c r="IF1" s="50"/>
      <c r="IG1" s="51"/>
      <c r="IH1" s="49" t="s">
        <v>250</v>
      </c>
      <c r="II1" s="50"/>
      <c r="IJ1" s="50"/>
      <c r="IK1" s="50"/>
      <c r="IL1" s="51"/>
      <c r="IM1" s="49" t="s">
        <v>255</v>
      </c>
      <c r="IN1" s="50"/>
      <c r="IO1" s="50"/>
      <c r="IP1" s="50"/>
      <c r="IQ1" s="51"/>
      <c r="IR1" s="49" t="s">
        <v>258</v>
      </c>
      <c r="IS1" s="50"/>
      <c r="IT1" s="50"/>
      <c r="IU1" s="50"/>
      <c r="IV1" s="51"/>
      <c r="IW1" s="49" t="s">
        <v>260</v>
      </c>
      <c r="IX1" s="50"/>
      <c r="IY1" s="50"/>
      <c r="IZ1" s="50"/>
      <c r="JA1" s="51"/>
      <c r="JB1" s="49" t="s">
        <v>263</v>
      </c>
      <c r="JC1" s="50"/>
      <c r="JD1" s="50"/>
      <c r="JE1" s="50"/>
      <c r="JF1" s="51"/>
      <c r="JG1" s="49" t="s">
        <v>265</v>
      </c>
      <c r="JH1" s="50"/>
      <c r="JI1" s="50"/>
      <c r="JJ1" s="50"/>
      <c r="JK1" s="51"/>
      <c r="JL1" s="49" t="s">
        <v>268</v>
      </c>
      <c r="JM1" s="50"/>
      <c r="JN1" s="50"/>
      <c r="JO1" s="50"/>
      <c r="JP1" s="51"/>
      <c r="JQ1" s="49" t="s">
        <v>271</v>
      </c>
      <c r="JR1" s="50"/>
      <c r="JS1" s="50"/>
      <c r="JT1" s="50"/>
      <c r="JU1" s="51"/>
      <c r="JV1" s="49" t="s">
        <v>273</v>
      </c>
      <c r="JW1" s="50"/>
      <c r="JX1" s="50"/>
      <c r="JY1" s="50"/>
      <c r="JZ1" s="51"/>
      <c r="KA1" s="49" t="s">
        <v>277</v>
      </c>
      <c r="KB1" s="50"/>
      <c r="KC1" s="50"/>
      <c r="KD1" s="50"/>
      <c r="KE1" s="51"/>
      <c r="KF1" s="49" t="s">
        <v>280</v>
      </c>
      <c r="KG1" s="50"/>
      <c r="KH1" s="50"/>
      <c r="KI1" s="50"/>
      <c r="KJ1" s="51"/>
      <c r="KK1" s="49" t="s">
        <v>280</v>
      </c>
      <c r="KL1" s="50"/>
      <c r="KM1" s="50"/>
      <c r="KN1" s="50"/>
      <c r="KO1" s="51"/>
      <c r="KP1" s="49" t="s">
        <v>284</v>
      </c>
      <c r="KQ1" s="50"/>
      <c r="KR1" s="50"/>
      <c r="KS1" s="50"/>
      <c r="KT1" s="51"/>
      <c r="KU1" s="49" t="s">
        <v>284</v>
      </c>
      <c r="KV1" s="50"/>
      <c r="KW1" s="50"/>
      <c r="KX1" s="50"/>
      <c r="KY1" s="51"/>
      <c r="KZ1" s="49" t="s">
        <v>220</v>
      </c>
      <c r="LA1" s="50"/>
      <c r="LB1" s="50"/>
      <c r="LC1" s="50"/>
      <c r="LD1" s="51"/>
      <c r="LE1" s="49" t="s">
        <v>220</v>
      </c>
      <c r="LF1" s="50"/>
      <c r="LG1" s="50"/>
      <c r="LH1" s="50"/>
      <c r="LI1" s="51"/>
      <c r="LJ1" s="49" t="s">
        <v>223</v>
      </c>
      <c r="LK1" s="50"/>
      <c r="LL1" s="50"/>
      <c r="LM1" s="50"/>
      <c r="LN1" s="51"/>
      <c r="LO1" s="49" t="s">
        <v>223</v>
      </c>
      <c r="LP1" s="50"/>
      <c r="LQ1" s="50"/>
      <c r="LR1" s="50"/>
      <c r="LS1" s="51"/>
      <c r="LT1" s="49" t="s">
        <v>294</v>
      </c>
      <c r="LU1" s="50"/>
      <c r="LV1" s="50"/>
      <c r="LW1" s="50"/>
      <c r="LX1" s="51"/>
      <c r="LY1" s="49" t="s">
        <v>297</v>
      </c>
      <c r="LZ1" s="50"/>
      <c r="MA1" s="50"/>
      <c r="MB1" s="50"/>
      <c r="MC1" s="51"/>
      <c r="MD1" s="49" t="s">
        <v>300</v>
      </c>
      <c r="ME1" s="50"/>
      <c r="MF1" s="50"/>
      <c r="MG1" s="50"/>
      <c r="MH1" s="51"/>
      <c r="MI1" s="49" t="s">
        <v>302</v>
      </c>
      <c r="MJ1" s="50"/>
      <c r="MK1" s="50"/>
      <c r="ML1" s="50"/>
      <c r="MM1" s="51"/>
      <c r="MN1" s="49" t="s">
        <v>302</v>
      </c>
      <c r="MO1" s="50"/>
      <c r="MP1" s="50"/>
      <c r="MQ1" s="50"/>
      <c r="MR1" s="51"/>
      <c r="MS1" s="49" t="s">
        <v>306</v>
      </c>
      <c r="MT1" s="50"/>
      <c r="MU1" s="50"/>
      <c r="MV1" s="50"/>
      <c r="MW1" s="51"/>
      <c r="MX1" s="49" t="s">
        <v>308</v>
      </c>
      <c r="MY1" s="50"/>
      <c r="MZ1" s="50"/>
      <c r="NA1" s="50"/>
      <c r="NB1" s="51"/>
      <c r="NC1" s="49" t="s">
        <v>311</v>
      </c>
      <c r="ND1" s="50"/>
      <c r="NE1" s="50"/>
      <c r="NF1" s="50"/>
      <c r="NG1" s="51"/>
      <c r="NH1" s="49" t="s">
        <v>314</v>
      </c>
      <c r="NI1" s="50"/>
      <c r="NJ1" s="50"/>
      <c r="NK1" s="50"/>
      <c r="NL1" s="51"/>
      <c r="NM1" s="49" t="s">
        <v>317</v>
      </c>
      <c r="NN1" s="50"/>
      <c r="NO1" s="50"/>
      <c r="NP1" s="50"/>
      <c r="NQ1" s="51"/>
      <c r="NR1" s="49" t="s">
        <v>319</v>
      </c>
      <c r="NS1" s="50"/>
      <c r="NT1" s="50"/>
      <c r="NU1" s="50"/>
      <c r="NV1" s="51"/>
      <c r="NW1" s="49" t="s">
        <v>321</v>
      </c>
      <c r="NX1" s="50"/>
      <c r="NY1" s="50"/>
      <c r="NZ1" s="50"/>
      <c r="OA1" s="51"/>
      <c r="OB1" s="49" t="s">
        <v>323</v>
      </c>
      <c r="OC1" s="50"/>
      <c r="OD1" s="50"/>
      <c r="OE1" s="50"/>
      <c r="OF1" s="51"/>
      <c r="OG1" s="49" t="s">
        <v>325</v>
      </c>
      <c r="OH1" s="50"/>
      <c r="OI1" s="50"/>
      <c r="OJ1" s="50"/>
      <c r="OK1" s="51"/>
      <c r="OL1" s="49" t="s">
        <v>328</v>
      </c>
      <c r="OM1" s="50"/>
      <c r="ON1" s="50"/>
      <c r="OO1" s="50"/>
      <c r="OP1" s="51"/>
      <c r="OQ1" s="49" t="s">
        <v>331</v>
      </c>
      <c r="OR1" s="50"/>
      <c r="OS1" s="50"/>
      <c r="OT1" s="50"/>
      <c r="OU1" s="51"/>
      <c r="OV1" s="49" t="s">
        <v>334</v>
      </c>
      <c r="OW1" s="50"/>
      <c r="OX1" s="50"/>
      <c r="OY1" s="50"/>
      <c r="OZ1" s="51"/>
      <c r="PA1" s="49" t="s">
        <v>337</v>
      </c>
      <c r="PB1" s="50"/>
      <c r="PC1" s="50"/>
      <c r="PD1" s="50"/>
      <c r="PE1" s="51"/>
      <c r="PF1" s="49" t="s">
        <v>340</v>
      </c>
      <c r="PG1" s="50"/>
      <c r="PH1" s="50"/>
      <c r="PI1" s="50"/>
      <c r="PJ1" s="51"/>
      <c r="PK1" s="49" t="s">
        <v>343</v>
      </c>
      <c r="PL1" s="50"/>
      <c r="PM1" s="50"/>
      <c r="PN1" s="50"/>
      <c r="PO1" s="51"/>
      <c r="PP1" s="49" t="s">
        <v>343</v>
      </c>
      <c r="PQ1" s="50"/>
      <c r="PR1" s="50"/>
      <c r="PS1" s="50"/>
      <c r="PT1" s="51"/>
      <c r="PU1" s="49" t="s">
        <v>343</v>
      </c>
      <c r="PV1" s="50"/>
      <c r="PW1" s="50"/>
      <c r="PX1" s="50"/>
      <c r="PY1" s="51"/>
    </row>
    <row r="2" spans="1:446">
      <c r="A2" s="17" t="s">
        <v>126</v>
      </c>
      <c r="B2" s="52" t="str">
        <f>CONCATENATE(F6,F7,F8,F9,F10,F11,F12,F13,F14,F15,F16,F17,F18,F19,F20,F21,F22,F23,F24,F25,F26,F27,F28,F29,F30,F31,F32,F33,F34,F35,F36)</f>
        <v/>
      </c>
      <c r="C2" s="53"/>
      <c r="D2" s="53"/>
      <c r="E2" s="53"/>
      <c r="F2" s="54"/>
      <c r="G2" s="52" t="str">
        <f>CONCATENATE(K6,K7,K8,K9,K10,K11,K12,K13,K14,K15,K16,K17,K18,K19,K20,K21,K22,K23,K24,K25,K26,K27,K28,K29,K30,K31,K32,K33,K34,K35,K36)</f>
        <v/>
      </c>
      <c r="H2" s="53"/>
      <c r="I2" s="53"/>
      <c r="J2" s="53"/>
      <c r="K2" s="54"/>
      <c r="L2" s="52" t="str">
        <f>CONCATENATE(P6,P7,P8,P9,P10,P11,P12,P13,P14,P15,P16,P17,P18,P19,P20,P21,P22,P23,P24,P25,P26,P27,P28,P29,P30,P31,P32,P33,P34,P35,P36)</f>
        <v/>
      </c>
      <c r="M2" s="53"/>
      <c r="N2" s="53"/>
      <c r="O2" s="53"/>
      <c r="P2" s="54"/>
      <c r="Q2" s="52" t="str">
        <f>CONCATENATE(U6,U7,U8,U9,U10,U11,U12,U13,U14,U15,U16,U17,U18,U19,U20,U21,U22,U23,U24,U25,U26,U27,U28,U29,U30,U31,U32,U33,U34,U35,U36)</f>
        <v/>
      </c>
      <c r="R2" s="53"/>
      <c r="S2" s="53"/>
      <c r="T2" s="53"/>
      <c r="U2" s="54"/>
      <c r="V2" s="52" t="str">
        <f>CONCATENATE(Z6,Z7,Z8,Z9,Z10,Z11,Z12,Z13,Z14,Z15,Z16,Z17,Z18,Z19,Z20,Z21,Z22,Z23,Z24,Z25,Z26,Z27,Z28,Z29,Z30,Z31,Z32,Z33,Z34,Z35,Z36)</f>
        <v/>
      </c>
      <c r="W2" s="53"/>
      <c r="X2" s="53"/>
      <c r="Y2" s="53"/>
      <c r="Z2" s="54"/>
      <c r="AA2" s="52" t="str">
        <f>CONCATENATE(AE6,AE7,AE8,AE9,AE10,AE11,AE12,AE13,AE14,AE15,AE16,AE17,AE18,AE19,AE20,AE21,AE22,AE23,AE24,AE25,AE26,AE27,AE28,AE29,AE30,AE31,AE32,AE33,AE34,AE35,AE36)</f>
        <v/>
      </c>
      <c r="AB2" s="53"/>
      <c r="AC2" s="53"/>
      <c r="AD2" s="53"/>
      <c r="AE2" s="54"/>
      <c r="AF2" s="52" t="str">
        <f>CONCATENATE(AJ6,AJ7,AJ8,AJ9,AJ10,AJ11,AJ12,AJ13,AJ14,AJ15,AJ16,AJ17,AJ18,AJ19,AJ20,AJ21,AJ22,AJ23,AJ24,AJ25,AJ26,AJ27,AJ28,AJ29,AJ30,AJ31,AJ32,AJ33,AJ34,AJ35,AJ36)</f>
        <v/>
      </c>
      <c r="AG2" s="53"/>
      <c r="AH2" s="53"/>
      <c r="AI2" s="53"/>
      <c r="AJ2" s="54"/>
      <c r="AK2" s="52" t="str">
        <f>CONCATENATE(AO6,AO7,AO8,AO9,AO10,AO11,AO12,AO13,AO14,AO15,AO16,AO17,AO18,AO19,AO20,AO21,AO22,AO23,AO24,AO25,AO26,AO27,AO28,AO29,AO30,AO31,AO32,AO33,AO34,AO35,AO36)</f>
        <v/>
      </c>
      <c r="AL2" s="53"/>
      <c r="AM2" s="53"/>
      <c r="AN2" s="53"/>
      <c r="AO2" s="54"/>
      <c r="AP2" s="52" t="str">
        <f>CONCATENATE(AT6,AT7,AT8,AT9,AT10,AT11,AT12,AT13,AT14,AT15,AT16,AT17,AT18,AT19,AT20,AT21,AT22,AT23,AT24,AT25,AT26,AT27,AT28,AT29,AT30,AT31,AT32,AT33,AT34,AT35,AT36)</f>
        <v/>
      </c>
      <c r="AQ2" s="53"/>
      <c r="AR2" s="53"/>
      <c r="AS2" s="53"/>
      <c r="AT2" s="54"/>
      <c r="AU2" s="52" t="str">
        <f>CONCATENATE(AY6,AY7,AY8,AY9,AY10,AY11,AY12,AY13,AY14,AY15,AY16,AY17,AY18,AY19,AY20,AY21,AY22,AY23,AY24,AY25,AY26,AY27,AY28,AY29,AY30,AY31,AY32,AY33,AY34,AY35,AY36)</f>
        <v/>
      </c>
      <c r="AV2" s="53"/>
      <c r="AW2" s="53"/>
      <c r="AX2" s="53"/>
      <c r="AY2" s="54"/>
      <c r="AZ2" s="52" t="str">
        <f>CONCATENATE(BD6,BD7,BD8,BD9,BD10,BD11,BD12,BD13,BD14,BD15,BD16,BD17,BD18,BD19,BD20,BD21,BD22,BD23,BD24,BD25,BD26,BD27,BD28,BD29,BD30,BD31,BD32,BD33,BD34,BD35,BD36)</f>
        <v/>
      </c>
      <c r="BA2" s="53"/>
      <c r="BB2" s="53"/>
      <c r="BC2" s="53"/>
      <c r="BD2" s="54"/>
      <c r="BE2" s="52" t="str">
        <f>CONCATENATE(BI6,BI7,BI8,BI9,BI10,BI11,BI12,BI13,BI14,BI15,BI16,BI17,BI18,BI19,BI20,BI21,BI22,BI23,BI24,BI25,BI26,BI27,BI28,BI29,BI30,BI31,BI32,BI33,BI34,BI35,BI36)</f>
        <v/>
      </c>
      <c r="BF2" s="53"/>
      <c r="BG2" s="53"/>
      <c r="BH2" s="53"/>
      <c r="BI2" s="54"/>
      <c r="BJ2" s="52" t="str">
        <f>CONCATENATE(BN6,BN7,BN8,BN9,BN10,BN11,BN12,BN13,BN14,BN15,BN16,BN17,BN18,BN19,BN20,BN21,BN22,BN23,BN24,BN25,BN26,BN27,BN28,BN29,BN30,BN31,BN32,BN33,BN34,BN35,BN36)</f>
        <v/>
      </c>
      <c r="BK2" s="53"/>
      <c r="BL2" s="53"/>
      <c r="BM2" s="53"/>
      <c r="BN2" s="54"/>
      <c r="BO2" s="52" t="str">
        <f>CONCATENATE(BS6,BS7,BS8,BS9,BS10,BS11,BS12,BS13,BS14,BS15,BS16,BS17,BS18,BS19,BS20,BS21,BS22,BS23,BS24,BS25,BS26,BS27,BS28,BS29,BS30,BS31,BS32,BS33,BS34,BS35,BS36)</f>
        <v/>
      </c>
      <c r="BP2" s="53"/>
      <c r="BQ2" s="53"/>
      <c r="BR2" s="53"/>
      <c r="BS2" s="54"/>
      <c r="BT2" s="52" t="str">
        <f>CONCATENATE(BX6,BX7,BX8,BX9,BX10,BX11,BX12,BX13,BX14,BX15,BX16,BX17,BX18,BX19,BX20,BX21,BX22,BX23,BX24,BX25,BX26,BX27,BX28,BX29,BX30,BX31,BX32,BX33,BX34,BX35,BX36)</f>
        <v/>
      </c>
      <c r="BU2" s="53"/>
      <c r="BV2" s="53"/>
      <c r="BW2" s="53"/>
      <c r="BX2" s="54"/>
      <c r="BY2" s="52" t="str">
        <f>CONCATENATE(CC6,CC7,CC8,CC9,CC10,CC11,CC12,CC13,CC14,CC15,CC16,CC17,CC18,CC19,CC20,CC21,CC22,CC23,CC24,CC25,CC26,CC27,CC28,CC29,CC30,CC31,CC32,CC33,CC34,CC35,CC36)</f>
        <v/>
      </c>
      <c r="BZ2" s="53"/>
      <c r="CA2" s="53"/>
      <c r="CB2" s="53"/>
      <c r="CC2" s="54"/>
      <c r="CD2" s="52" t="str">
        <f>CONCATENATE(CH6,CH7,CH8,CH9,CH10,CH11,CH12,CH13,CH14,CH15,CH16,CH17,CH18,CH19,CH20,CH21,CH22,CH23,CH24,CH25,CH26,CH27,CH28,CH29,CH30,CH31,CH32,CH33,CH34,CH35,CH36)</f>
        <v/>
      </c>
      <c r="CE2" s="53"/>
      <c r="CF2" s="53"/>
      <c r="CG2" s="53"/>
      <c r="CH2" s="54"/>
      <c r="CI2" s="52" t="str">
        <f>CONCATENATE(CM6,CM7,CM8,CM9,CM10,CM11,CM12,CM13,CM14,CM15,CM16,CM17,CM18,CM19,CM20,CM21,CM22,CM23,CM24,CM25,CM26,CM27,CM28,CM29,CM30,CM31,CM32,CM33,CM34,CM35,CM36)</f>
        <v/>
      </c>
      <c r="CJ2" s="53"/>
      <c r="CK2" s="53"/>
      <c r="CL2" s="53"/>
      <c r="CM2" s="54"/>
      <c r="CN2" s="52" t="str">
        <f>CONCATENATE(CR6,CR7,CR8,CR9,CR10,CR11,CR12,CR13,CR14,CR15,CR16,CR17,CR18,CR19,CR20,CR21,CR22,CR23,CR24,CR25,CR26,CR27,CR28,CR29,CR30,CR31,CR32,CR33,CR34,CR35,CR36)</f>
        <v/>
      </c>
      <c r="CO2" s="53"/>
      <c r="CP2" s="53"/>
      <c r="CQ2" s="53"/>
      <c r="CR2" s="54"/>
      <c r="CS2" s="52" t="str">
        <f>CONCATENATE(CW6,CW7,CW8,CW9,CW10,CW11,CW12,CW13,CW14,CW15,CW16,CW17,CW18,CW19,CW20,CW21,CW22,CW23,CW24,CW25,CW26,CW27,CW28,CW29,CW30,CW31,CW32,CW33,CW34,CW35,CW36)</f>
        <v/>
      </c>
      <c r="CT2" s="53"/>
      <c r="CU2" s="53"/>
      <c r="CV2" s="53"/>
      <c r="CW2" s="54"/>
      <c r="CX2" s="52" t="str">
        <f>CONCATENATE(DB6,DB7,DB8,DB9,DB10,DB11,DB12,DB13,DB14,DB15,DB16,DB17,DB18,DB19,DB20,DB21,DB22,DB23,DB24,DB25,DB26,DB27,DB28,DB29,DB30,DB31,DB32,DB33,DB34,DB35,DB36)</f>
        <v/>
      </c>
      <c r="CY2" s="53"/>
      <c r="CZ2" s="53"/>
      <c r="DA2" s="53"/>
      <c r="DB2" s="54"/>
      <c r="DC2" s="52" t="str">
        <f>CONCATENATE(DG6,DG7,DG8,DG9,DG10,DG11,DG12,DG13,DG14,DG15,DG16,DG17,DG18,DG19,DG20,DG21,DG22,DG23,DG24,DG25,DG26,DG27,DG28,DG29,DG30,DG31,DG32,DG33,DG34,DG35,DG36)</f>
        <v/>
      </c>
      <c r="DD2" s="53"/>
      <c r="DE2" s="53"/>
      <c r="DF2" s="53"/>
      <c r="DG2" s="54"/>
      <c r="DH2" s="52" t="str">
        <f>CONCATENATE(DL6,DL7,DL8,DL9,DL10,DL11,DL12,DL13,DL14,DL15,DL16,DL17,DL18,DL19,DL20,DL21,DL22,DL23,DL24,DL25,DL26,DL27,DL28,DL29,DL30,DL31,DL32,DL33,DL34,DL35,DL36)</f>
        <v/>
      </c>
      <c r="DI2" s="53"/>
      <c r="DJ2" s="53"/>
      <c r="DK2" s="53"/>
      <c r="DL2" s="54"/>
      <c r="DM2" s="52" t="str">
        <f>CONCATENATE(DQ6,DQ7,DQ8,DQ9,DQ10,DQ11,DQ12,DQ13,DQ14,DQ15,DQ16,DQ17,DQ18,DQ19,DQ20,DQ21,DQ22,DQ23,DQ24,DQ25,DQ26,DQ27,DQ28,DQ29,DQ30,DQ31,DQ32,DQ33,DQ34,DQ35,DQ36)</f>
        <v/>
      </c>
      <c r="DN2" s="53"/>
      <c r="DO2" s="53"/>
      <c r="DP2" s="53"/>
      <c r="DQ2" s="54"/>
      <c r="DR2" s="52" t="str">
        <f>CONCATENATE(DV6,DV7,DV8,DV9,DV10,DV11,DV12,DV13,DV14,DV15,DV16,DV17,DV18,DV19,DV20,DV21,DV22,DV23,DV24,DV25,DV26,DV27,DV28,DV29,DV30,DV31,DV32,DV33,DV34,DV35,DV36)</f>
        <v/>
      </c>
      <c r="DS2" s="53"/>
      <c r="DT2" s="53"/>
      <c r="DU2" s="53"/>
      <c r="DV2" s="54"/>
      <c r="DW2" s="52" t="str">
        <f>CONCATENATE(EA6,EA7,EA8,EA9,EA10,EA11,EA12,EA13,EA14,EA15,EA16,EA17,EA18,EA19,EA20,EA21,EA22,EA23,EA24,EA25,EA26,EA27,EA28,EA29,EA30,EA31,EA32,EA33,EA34,EA35,EA36)</f>
        <v/>
      </c>
      <c r="DX2" s="53"/>
      <c r="DY2" s="53"/>
      <c r="DZ2" s="53"/>
      <c r="EA2" s="54"/>
      <c r="EB2" s="52" t="str">
        <f>CONCATENATE(EF6,EF7,EF8,EF9,EF10,EF11,EF12,EF13,EF14,EF15,EF16,EF17,EF18,EF19,EF20,EF21,EF22,EF23,EF24,EF25,EF26,EF27,EF28,EF29,EF30,EF31,EF32,EF33,EF34,EF35,EF36)</f>
        <v/>
      </c>
      <c r="EC2" s="53"/>
      <c r="ED2" s="53"/>
      <c r="EE2" s="53"/>
      <c r="EF2" s="54"/>
      <c r="EG2" s="52" t="str">
        <f>CONCATENATE(EK6,EK7,EK8,EK9,EK10,EK11,EK12,EK13,EK14,EK15,EK16,EK17,EK18,EK19,EK20,EK21,EK22,EK23,EK24,EK25,EK26,EK27,EK28,EK29,EK30,EK31,EK32,EK33,EK34,EK35,EK36)</f>
        <v/>
      </c>
      <c r="EH2" s="53"/>
      <c r="EI2" s="53"/>
      <c r="EJ2" s="53"/>
      <c r="EK2" s="54"/>
      <c r="EL2" s="52" t="str">
        <f>CONCATENATE(EP6,EP7,EP8,EP9,EP10,EP11,EP12,EP13,EP14,EP15,EP16,EP17,EP18,EP19,EP20,EP21,EP22,EP23,EP24,EP25,EP26,EP27,EP28,EP29,EP30,EP31,EP32,EP33,EP34,EP35,EP36)</f>
        <v/>
      </c>
      <c r="EM2" s="53"/>
      <c r="EN2" s="53"/>
      <c r="EO2" s="53"/>
      <c r="EP2" s="54"/>
      <c r="EQ2" s="52" t="str">
        <f>CONCATENATE(EU6,EU7,EU8,EU9,EU10,EU11,EU12,EU13,EU14,EU15,EU16,EU17,EU18,EU19,EU20,EU21,EU22,EU23,EU24,EU25,EU26,EU27,EU28,EU29,EU30,EU31,EU32,EU33,EU34,EU35,EU36)</f>
        <v/>
      </c>
      <c r="ER2" s="53"/>
      <c r="ES2" s="53"/>
      <c r="ET2" s="53"/>
      <c r="EU2" s="54"/>
      <c r="EV2" s="52" t="str">
        <f>CONCATENATE(EZ6,EZ7,EZ8,EZ9,EZ10,EZ11,EZ12,EZ13,EZ14,EZ15,EZ16,EZ17,EZ18,EZ19,EZ20,EZ21,EZ22,EZ23,EZ24,EZ25,EZ26,EZ27,EZ28,EZ29,EZ30,EZ31,EZ32,EZ33,EZ34,EZ35,EZ36)</f>
        <v/>
      </c>
      <c r="EW2" s="53"/>
      <c r="EX2" s="53"/>
      <c r="EY2" s="53"/>
      <c r="EZ2" s="54"/>
      <c r="FA2" s="52" t="str">
        <f>CONCATENATE(FE6,FE7,FE8,FE9,FE10,FE11,FE12,FE13,FE14,FE15,FE16,FE17,FE18,FE19,FE20,FE21,FE22,FE23,FE24,FE25,FE26,FE27,FE28,FE29,FE30,FE31,FE32,FE33,FE34,FE35,FE36)</f>
        <v/>
      </c>
      <c r="FB2" s="53"/>
      <c r="FC2" s="53"/>
      <c r="FD2" s="53"/>
      <c r="FE2" s="54"/>
      <c r="FF2" s="52" t="str">
        <f>CONCATENATE(FJ6,FJ7,FJ8,FJ9,FJ10,FJ11,FJ12,FJ13,FJ14,FJ15,FJ16,FJ17,FJ18,FJ19,FJ20,FJ21,FJ22,FJ23,FJ24,FJ25,FJ26,FJ27,FJ28,FJ29,FJ30,FJ31,FJ32,FJ33,FJ34,FJ35,FJ36)</f>
        <v/>
      </c>
      <c r="FG2" s="53"/>
      <c r="FH2" s="53"/>
      <c r="FI2" s="53"/>
      <c r="FJ2" s="54"/>
      <c r="FK2" s="52" t="str">
        <f>CONCATENATE(FO6,FO7,FO8,FO9,FO10,FO11,FO12,FO13,FO14,FO15,FO16,FO17,FO18,FO19,FO20,FO21,FO22,FO23,FO24,FO25,FO26,FO27,FO28,FO29,FO30,FO31,FO32,FO33,FO34,FO35,FO36)</f>
        <v/>
      </c>
      <c r="FL2" s="53"/>
      <c r="FM2" s="53"/>
      <c r="FN2" s="53"/>
      <c r="FO2" s="54"/>
      <c r="FP2" s="52" t="str">
        <f>CONCATENATE(FT6,FT7,FT8,FT9,FT10,FT11,FT12,FT13,FT14,FT15,FT16,FT17,FT18,FT19,FT20,FT21,FT22,FT23,FT24,FT25,FT26,FT27,FT28,FT29,FT30,FT31,FT32,FT33,FT34,FT35,FT36)</f>
        <v/>
      </c>
      <c r="FQ2" s="53"/>
      <c r="FR2" s="53"/>
      <c r="FS2" s="53"/>
      <c r="FT2" s="54"/>
      <c r="FU2" s="52" t="str">
        <f>CONCATENATE(FY6,FY7,FY8,FY9,FY10,FY11,FY12,FY13,FY14,FY15,FY16,FY17,FY18,FY19,FY20,FY21,FY22,FY23,FY24,FY25,FY26,FY27,FY28,FY29,FY30,FY31,FY32,FY33,FY34,FY35,FY36)</f>
        <v/>
      </c>
      <c r="FV2" s="53"/>
      <c r="FW2" s="53"/>
      <c r="FX2" s="53"/>
      <c r="FY2" s="54"/>
      <c r="FZ2" s="52" t="str">
        <f>CONCATENATE(GD6,GD7,GD8,GD9,GD10,GD11,GD12,GD13,GD14,GD15,GD16,GD17,GD18,GD19,GD20,GD21,GD22,GD23,GD24,GD25,GD26,GD27,GD28,GD29,GD30,GD31,GD32,GD33,GD34,GD35,GD36)</f>
        <v/>
      </c>
      <c r="GA2" s="53"/>
      <c r="GB2" s="53"/>
      <c r="GC2" s="53"/>
      <c r="GD2" s="54"/>
      <c r="GE2" s="52" t="str">
        <f>CONCATENATE(GI6,GI7,GI8,GI9,GI10,GI11,GI12,GI13,GI14,GI15,GI16,GI17,GI18,GI19,GI20,GI21,GI22,GI23,GI24,GI25,GI26,GI27,GI28,GI29,GI30,GI31,GI32,GI33,GI34,GI35,GI36)</f>
        <v/>
      </c>
      <c r="GF2" s="53"/>
      <c r="GG2" s="53"/>
      <c r="GH2" s="53"/>
      <c r="GI2" s="54"/>
      <c r="GJ2" s="52" t="str">
        <f>CONCATENATE(GN6,GN7,GN8,GN9,GN10,GN11,GN12,GN13,GN14,GN15,GN16,GN17,GN18,GN19,GN20,GN21,GN22,GN23,GN24,GN25,GN26,GN27,GN28,GN29,GN30,GN31,GN32,GN33,GN34,GN35,GN36)</f>
        <v/>
      </c>
      <c r="GK2" s="53"/>
      <c r="GL2" s="53"/>
      <c r="GM2" s="53"/>
      <c r="GN2" s="54"/>
      <c r="GO2" s="52" t="str">
        <f>CONCATENATE(GS6,GS7,GS8,GS9,GS10,GS11,GS12,GS13,GS14,GS15,GS16,GS17,GS18,GS19,GS20,GS21,GS22,GS23,GS24,GS25,GS26,GS27,GS28,GS29,GS30,GS31,GS32,GS33,GS34,GS35,GS36)</f>
        <v/>
      </c>
      <c r="GP2" s="53"/>
      <c r="GQ2" s="53"/>
      <c r="GR2" s="53"/>
      <c r="GS2" s="54"/>
      <c r="GT2" s="52" t="str">
        <f>CONCATENATE(GX6,GX7,GX8,GX9,GX10,GX11,GX12,GX13,GX14,GX15,GX16,GX17,GX18,GX19,GX20,GX21,GX22,GX23,GX24,GX25,GX26,GX27,GX28,GX29,GX30,GX31,GX32,GX33,GX34,GX35,GX36)</f>
        <v/>
      </c>
      <c r="GU2" s="53"/>
      <c r="GV2" s="53"/>
      <c r="GW2" s="53"/>
      <c r="GX2" s="54"/>
      <c r="GY2" s="52" t="str">
        <f>CONCATENATE(HC6,HC7,HC8,HC9,HC10,HC11,HC12,HC13,HC14,HC15,HC16,HC17,HC18,HC19,HC20,HC21,HC22,HC23,HC24,HC25,HC26,HC27,HC28,HC29,HC30,HC31,HC32,HC33,HC34,HC35,HC36)</f>
        <v/>
      </c>
      <c r="GZ2" s="53"/>
      <c r="HA2" s="53"/>
      <c r="HB2" s="53"/>
      <c r="HC2" s="54"/>
      <c r="HD2" s="52" t="str">
        <f>CONCATENATE(HH6,HH7,HH8,HH9,HH10,HH11,HH12,HH13,HH14,HH15,HH16,HH17,HH18,HH19,HH20,HH21,HH22,HH23,HH24,HH25,HH26,HH27,HH28,HH29,HH30,HH31,HH32,HH33,HH34,HH35,HH36)</f>
        <v/>
      </c>
      <c r="HE2" s="53"/>
      <c r="HF2" s="53"/>
      <c r="HG2" s="53"/>
      <c r="HH2" s="54"/>
      <c r="HI2" s="52" t="str">
        <f>CONCATENATE(HM6,HM7,HM8,HM9,HM10,HM11,HM12,HM13,HM14,HM15,HM16,HM17,HM18,HM19,HM20,HM21,HM22,HM23,HM24,HM25,HM26,HM27,HM28,HM29,HM30,HM31,HM32,HM33,HM34,HM35,HM36)</f>
        <v/>
      </c>
      <c r="HJ2" s="53"/>
      <c r="HK2" s="53"/>
      <c r="HL2" s="53"/>
      <c r="HM2" s="54"/>
      <c r="HN2" s="52" t="str">
        <f>CONCATENATE(HR6,HR7,HR8,HR9,HR10,HR11,HR12,HR13,HR14,HR15,HR16,HR17,HR18,HR19,HR20,HR21,HR22,HR23,HR24,HR25,HR26,HR27,HR28,HR29,HR30,HR31,HR32,HR33,HR34,HR35,HR36)</f>
        <v/>
      </c>
      <c r="HO2" s="53"/>
      <c r="HP2" s="53"/>
      <c r="HQ2" s="53"/>
      <c r="HR2" s="54"/>
      <c r="HS2" s="52" t="str">
        <f>CONCATENATE(HW6,HW7,HW8,HW9,HW10,HW11,HW12,HW13,HW14,HW15,HW16,HW17,HW18,HW19,HW20,HW21,HW22,HW23,HW24,HW25,HW26,HW27,HW28,HW29,HW30,HW31,HW32,HW33,HW34,HW35,HW36)</f>
        <v/>
      </c>
      <c r="HT2" s="53"/>
      <c r="HU2" s="53"/>
      <c r="HV2" s="53"/>
      <c r="HW2" s="54"/>
      <c r="HX2" s="52" t="str">
        <f>CONCATENATE(IB6,IB7,IB8,IB9,IB10,IB11,IB12,IB13,IB14,IB15,IB16,IB17,IB18,IB19,IB20,IB21,IB22,IB23,IB24,IB25,IB26,IB27,IB28,IB29,IB30,IB31,IB32,IB33,IB34,IB35,IB36)</f>
        <v/>
      </c>
      <c r="HY2" s="53"/>
      <c r="HZ2" s="53"/>
      <c r="IA2" s="53"/>
      <c r="IB2" s="54"/>
      <c r="IC2" s="52" t="str">
        <f>CONCATENATE(IG6,IG7,IG8,IG9,IG10,IG11,IG12,IG13,IG14,IG15,IG16,IG17,IG18,IG19,IG20,IG21,IG22,IG23,IG24,IG25,IG26,IG27,IG28,IG29,IG30,IG31,IG32,IG33,IG34,IG35,IG36)</f>
        <v/>
      </c>
      <c r="ID2" s="53"/>
      <c r="IE2" s="53"/>
      <c r="IF2" s="53"/>
      <c r="IG2" s="54"/>
      <c r="IH2" s="52" t="str">
        <f>CONCATENATE(IL6,IL7,IL8,IL9,IL10,IL11,IL12,IL13,IL14,IL15,IL16,IL17,IL18,IL19,IL20,IL21,IL22,IL23,IL24,IL25,IL26,IL27,IL28,IL29,IL30,IL31,IL32,IL33,IL34,IL35,IL36)</f>
        <v/>
      </c>
      <c r="II2" s="53"/>
      <c r="IJ2" s="53"/>
      <c r="IK2" s="53"/>
      <c r="IL2" s="54"/>
      <c r="IM2" s="52" t="str">
        <f>CONCATENATE(IQ6,IQ7,IQ8,IQ9,IQ10,IQ11,IQ12,IQ13,IQ14,IQ15,IQ16,IQ17,IQ18,IQ19,IQ20,IQ21,IQ22,IQ23,IQ24,IQ25,IQ26,IQ27,IQ28,IQ29,IQ30,IQ31,IQ32,IQ33,IQ34,IQ35,IQ36)</f>
        <v/>
      </c>
      <c r="IN2" s="53"/>
      <c r="IO2" s="53"/>
      <c r="IP2" s="53"/>
      <c r="IQ2" s="54"/>
      <c r="IR2" s="52" t="str">
        <f>CONCATENATE(IV6,IV7,IV8,IV9,IV10,IV11,IV12,IV13,IV14,IV15,IV16,IV17,IV18,IV19,IV20,IV21,IV22,IV23,IV24,IV25,IV26,IV27,IV28,IV29,IV30,IV31,IV32,IV33,IV34,IV35,IV36)</f>
        <v/>
      </c>
      <c r="IS2" s="53"/>
      <c r="IT2" s="53"/>
      <c r="IU2" s="53"/>
      <c r="IV2" s="54"/>
      <c r="IW2" s="52" t="str">
        <f>CONCATENATE(JA6,JA7,JA8,JA9,JA10,JA11,JA12,JA13,JA14,JA15,JA16,JA17,JA18,JA19,JA20,JA21,JA22,JA23,JA24,JA25,JA26,JA27,JA28,JA29,JA30,JA31,JA32,JA33,JA34,JA35,JA36)</f>
        <v/>
      </c>
      <c r="IX2" s="53"/>
      <c r="IY2" s="53"/>
      <c r="IZ2" s="53"/>
      <c r="JA2" s="54"/>
      <c r="JB2" s="52" t="str">
        <f>CONCATENATE(JF6,JF7,JF8,JF9,JF10,JF11,JF12,JF13,JF14,JF15,JF16,JF17,JF18,JF19,JF20,JF21,JF22,JF23,JF24,JF25,JF26,JF27,JF28,JF29,JF30,JF31,JF32,JF33,JF34,JF35,JF36)</f>
        <v/>
      </c>
      <c r="JC2" s="53"/>
      <c r="JD2" s="53"/>
      <c r="JE2" s="53"/>
      <c r="JF2" s="54"/>
      <c r="JG2" s="52" t="str">
        <f>CONCATENATE(JK6,JK7,JK8,JK9,JK10,JK11,JK12,JK13,JK14,JK15,JK16,JK17,JK18,JK19,JK20,JK21,JK22,JK23,JK24,JK25,JK26,JK27,JK28,JK29,JK30,JK31,JK32,JK33,JK34,JK35,JK36)</f>
        <v/>
      </c>
      <c r="JH2" s="53"/>
      <c r="JI2" s="53"/>
      <c r="JJ2" s="53"/>
      <c r="JK2" s="54"/>
      <c r="JL2" s="52" t="str">
        <f>CONCATENATE(JP6,JP7,JP8,JP9,JP10,JP11,JP12,JP13,JP14,JP15,JP16,JP17,JP18,JP19,JP20,JP21,JP22,JP23,JP24,JP25,JP26,JP27,JP28,JP29,JP30,JP31,JP32,JP33,JP34,JP35,JP36)</f>
        <v/>
      </c>
      <c r="JM2" s="53"/>
      <c r="JN2" s="53"/>
      <c r="JO2" s="53"/>
      <c r="JP2" s="54"/>
      <c r="JQ2" s="52" t="str">
        <f>CONCATENATE(JU6,JU7,JU8,JU9,JU10,JU11,JU12,JU13,JU14,JU15,JU16,JU17,JU18,JU19,JU20,JU21,JU22,JU23,JU24,JU25,JU26,JU27,JU28,JU29,JU30,JU31,JU32,JU33,JU34,JU35,JU36)</f>
        <v/>
      </c>
      <c r="JR2" s="53"/>
      <c r="JS2" s="53"/>
      <c r="JT2" s="53"/>
      <c r="JU2" s="54"/>
      <c r="JV2" s="52" t="str">
        <f>CONCATENATE(JZ6,JZ7,JZ8,JZ9,JZ10,JZ11,JZ12,JZ13,JZ14,JZ15,JZ16,JZ17,JZ18,JZ19,JZ20,JZ21,JZ22,JZ23,JZ24,JZ25,JZ26,JZ27,JZ28,JZ29,JZ30,JZ31,JZ32,JZ33,JZ34,JZ35,JZ36)</f>
        <v/>
      </c>
      <c r="JW2" s="53"/>
      <c r="JX2" s="53"/>
      <c r="JY2" s="53"/>
      <c r="JZ2" s="54"/>
      <c r="KA2" s="52" t="str">
        <f>CONCATENATE(KE6,KE7,KE8,KE9,KE10,KE11,KE12,KE13,KE14,KE15,KE16,KE17,KE18,KE19,KE20,KE21,KE22,KE23,KE24,KE25,KE26,KE27,KE28,KE29,KE30,KE31,KE32,KE33,KE34,KE35,KE36)</f>
        <v/>
      </c>
      <c r="KB2" s="53"/>
      <c r="KC2" s="53"/>
      <c r="KD2" s="53"/>
      <c r="KE2" s="54"/>
      <c r="KF2" s="52" t="str">
        <f>CONCATENATE(KJ6,KJ7,KJ8,KJ9,KJ10,KJ11,KJ12,KJ13,KJ14,KJ15,KJ16,KJ17,KJ18,KJ19,KJ20,KJ21,KJ22,KJ23,KJ24,KJ25,KJ26,KJ27,KJ28,KJ29,KJ30,KJ31,KJ32,KJ33,KJ34,KJ35,KJ36)</f>
        <v/>
      </c>
      <c r="KG2" s="53"/>
      <c r="KH2" s="53"/>
      <c r="KI2" s="53"/>
      <c r="KJ2" s="54"/>
      <c r="KK2" s="52" t="str">
        <f>CONCATENATE(KO6,KO7,KO8,KO9,KO10,KO11,KO12,KO13,KO14,KO15,KO16,KO17,KO18,KO19,KO20,KO21,KO22,KO23,KO24,KO25,KO26,KO27,KO28,KO29,KO30,KO31,KO32,KO33,KO34,KO35,KO36)</f>
        <v/>
      </c>
      <c r="KL2" s="53"/>
      <c r="KM2" s="53"/>
      <c r="KN2" s="53"/>
      <c r="KO2" s="54"/>
      <c r="KP2" s="52" t="str">
        <f>CONCATENATE(KT6,KT7,KT8,KT9,KT10,KT11,KT12,KT13,KT14,KT15,KT16,KT17,KT18,KT19,KT20,KT21,KT22,KT23,KT24,KT25,KT26,KT27,KT28,KT29,KT30,KT31,KT32,KT33,KT34,KT35,KT36)</f>
        <v/>
      </c>
      <c r="KQ2" s="53"/>
      <c r="KR2" s="53"/>
      <c r="KS2" s="53"/>
      <c r="KT2" s="54"/>
      <c r="KU2" s="52" t="str">
        <f>CONCATENATE(KY6,KY7,KY8,KY9,KY10,KY11,KY12,KY13,KY14,KY15,KY16,KY17,KY18,KY19,KY20,KY21,KY22,KY23,KY24,KY25,KY26,KY27,KY28,KY29,KY30,KY31,KY32,KY33,KY34,KY35,KY36)</f>
        <v/>
      </c>
      <c r="KV2" s="53"/>
      <c r="KW2" s="53"/>
      <c r="KX2" s="53"/>
      <c r="KY2" s="54"/>
      <c r="KZ2" s="52" t="str">
        <f>CONCATENATE(LD6,LD7,LD8,LD9,LD10,LD11,LD12,LD13,LD14,LD15,LD16,LD17,LD18,LD19,LD20,LD21,LD22,LD23,LD24,LD25,LD26,LD27,LD28,LD29,LD30,LD31,LD32,LD33,LD34,LD35,LD36)</f>
        <v/>
      </c>
      <c r="LA2" s="53"/>
      <c r="LB2" s="53"/>
      <c r="LC2" s="53"/>
      <c r="LD2" s="54"/>
      <c r="LE2" s="52" t="str">
        <f>CONCATENATE(LI6,LI7,LI8,LI9,LI10,LI11,LI12,LI13,LI14,LI15,LI16,LI17,LI18,LI19,LI20,LI21,LI22,LI23,LI24,LI25,LI26,LI27,LI28,LI29,LI30,LI31,LI32,LI33,LI34,LI35,LI36)</f>
        <v/>
      </c>
      <c r="LF2" s="53"/>
      <c r="LG2" s="53"/>
      <c r="LH2" s="53"/>
      <c r="LI2" s="54"/>
      <c r="LJ2" s="52" t="str">
        <f>CONCATENATE(LN6,LN7,LN8,LN9,LN10,LN11,LN12,LN13,LN14,LN15,LN16,LN17,LN18,LN19,LN20,LN21,LN22,LN23,LN24,LN25,LN26,LN27,LN28,LN29,LN30,LN31,LN32,LN33,LN34,LN35,LN36)</f>
        <v/>
      </c>
      <c r="LK2" s="53"/>
      <c r="LL2" s="53"/>
      <c r="LM2" s="53"/>
      <c r="LN2" s="54"/>
      <c r="LO2" s="52" t="str">
        <f>CONCATENATE(LS6,LS7,LS8,LS9,LS10,LS11,LS12,LS13,LS14,LS15,LS16,LS17,LS18,LS19,LS20,LS21,LS22,LS23,LS24,LS25,LS26,LS27,LS28,LS29,LS30,LS31,LS32,LS33,LS34,LS35,LS36)</f>
        <v/>
      </c>
      <c r="LP2" s="53"/>
      <c r="LQ2" s="53"/>
      <c r="LR2" s="53"/>
      <c r="LS2" s="54"/>
      <c r="LT2" s="52" t="str">
        <f>CONCATENATE(LX6,LX7,LX8,LX9,LX10,LX11,LX12,LX13,LX14,LX15,LX16,LX17,LX18,LX19,LX20,LX21,LX22,LX23,LX24,LX25,LX26,LX27,LX28,LX29,LX30,LX31,LX32,LX33,LX34,LX35,LX36)</f>
        <v/>
      </c>
      <c r="LU2" s="53"/>
      <c r="LV2" s="53"/>
      <c r="LW2" s="53"/>
      <c r="LX2" s="54"/>
      <c r="LY2" s="52" t="str">
        <f>CONCATENATE(MC6,MC7,MC8,MC9,MC10,MC11,MC12,MC13,MC14,MC15,MC16,MC17,MC18,MC19,MC20,MC21,MC22,MC23,MC24,MC25,MC26,MC27,MC28,MC29,MC30,MC31,MC32,MC33,MC34,MC35,MC36)</f>
        <v/>
      </c>
      <c r="LZ2" s="53"/>
      <c r="MA2" s="53"/>
      <c r="MB2" s="53"/>
      <c r="MC2" s="54"/>
      <c r="MD2" s="52" t="str">
        <f>CONCATENATE(MH6,MH7,MH8,MH9,MH10,MH11,MH12,MH13,MH14,MH15,MH16,MH17,MH18,MH19,MH20,MH21,MH22,MH23,MH24,MH25,MH26,MH27,MH28,MH29,MH30,MH31,MH32,MH33,MH34,MH35,MH36)</f>
        <v/>
      </c>
      <c r="ME2" s="53"/>
      <c r="MF2" s="53"/>
      <c r="MG2" s="53"/>
      <c r="MH2" s="54"/>
      <c r="MI2" s="52" t="str">
        <f>CONCATENATE(MM6,MM7,MM8,MM9,MM10,MM11,MM12,MM13,MM14,MM15,MM16,MM17,MM18,MM19,MM20,MM21,MM22,MM23,MM24,MM25,MM26,MM27,MM28,MM29,MM30,MM31,MM32,MM33,MM34,MM35,MM36)</f>
        <v/>
      </c>
      <c r="MJ2" s="53"/>
      <c r="MK2" s="53"/>
      <c r="ML2" s="53"/>
      <c r="MM2" s="54"/>
      <c r="MN2" s="52" t="str">
        <f>CONCATENATE(MR6,MR7,MR8,MR9,MR10,MR11,MR12,MR13,MR14,MR15,MR16,MR17,MR18,MR19,MR20,MR21,MR22,MR23,MR24,MR25,MR26,MR27,MR28,MR29,MR30,MR31,MR32,MR33,MR34,MR35,MR36)</f>
        <v/>
      </c>
      <c r="MO2" s="53"/>
      <c r="MP2" s="53"/>
      <c r="MQ2" s="53"/>
      <c r="MR2" s="54"/>
      <c r="MS2" s="52" t="str">
        <f>CONCATENATE(MW6,MW7,MW8,MW9,MW10,MW11,MW12,MW13,MW14,MW15,MW16,MW17,MW18,MW19,MW20,MW21,MW22,MW23,MW24,MW25,MW26,MW27,MW28,MW29,MW30,MW31,MW32,MW33,MW34,MW35,MW36)</f>
        <v/>
      </c>
      <c r="MT2" s="53"/>
      <c r="MU2" s="53"/>
      <c r="MV2" s="53"/>
      <c r="MW2" s="54"/>
      <c r="MX2" s="52" t="str">
        <f>CONCATENATE(NB6,NB7,NB8,NB9,NB10,NB11,NB12,NB13,NB14,NB15,NB16,NB17,NB18,NB19,NB20,NB21,NB22,NB23,NB24,NB25,NB26,NB27,NB28,NB29,NB30,NB31,NB32,NB33,NB34,NB35,NB36)</f>
        <v/>
      </c>
      <c r="MY2" s="53"/>
      <c r="MZ2" s="53"/>
      <c r="NA2" s="53"/>
      <c r="NB2" s="54"/>
      <c r="NC2" s="52" t="str">
        <f>CONCATENATE(NG6,NG7,NG8,NG9,NG10,NG11,NG12,NG13,NG14,NG15,NG16,NG17,NG18,NG19,NG20,NG21,NG22,NG23,NG24,NG25,NG26,NG27,NG28,NG29,NG30,NG31,NG32,NG33,NG34,NG35,NG36)</f>
        <v/>
      </c>
      <c r="ND2" s="53"/>
      <c r="NE2" s="53"/>
      <c r="NF2" s="53"/>
      <c r="NG2" s="54"/>
      <c r="NH2" s="52" t="str">
        <f>CONCATENATE(NL6,NL7,NL8,NL9,NL10,NL11,NL12,NL13,NL14,NL15,NL16,NL17,NL18,NL19,NL20,NL21,NL22,NL23,NL24,NL25,NL26,NL27,NL28,NL29,NL30,NL31,NL32,NL33,NL34,NL35,NL36)</f>
        <v/>
      </c>
      <c r="NI2" s="53"/>
      <c r="NJ2" s="53"/>
      <c r="NK2" s="53"/>
      <c r="NL2" s="54"/>
      <c r="NM2" s="52" t="str">
        <f>CONCATENATE(NQ6,NQ7,NQ8,NQ9,NQ10,NQ11,NQ12,NQ13,NQ14,NQ15,NQ16,NQ17,NQ18,NQ19,NQ20,NQ21,NQ22,NQ23,NQ24,NQ25,NQ26,NQ27,NQ28,NQ29,NQ30,NQ31,NQ32,NQ33,NQ34,NQ35,NQ36)</f>
        <v/>
      </c>
      <c r="NN2" s="53"/>
      <c r="NO2" s="53"/>
      <c r="NP2" s="53"/>
      <c r="NQ2" s="54"/>
      <c r="NR2" s="52" t="str">
        <f>CONCATENATE(NV6,NV7,NV8,NV9,NV10,NV11,NV12,NV13,NV14,NV15,NV16,NV17,NV18,NV19,NV20,NV21,NV22,NV23,NV24,NV25,NV26,NV27,NV28,NV29,NV30,NV31,NV32,NV33,NV34,NV35,NV36)</f>
        <v/>
      </c>
      <c r="NS2" s="53"/>
      <c r="NT2" s="53"/>
      <c r="NU2" s="53"/>
      <c r="NV2" s="54"/>
      <c r="NW2" s="52" t="str">
        <f>CONCATENATE(OA6,OA7,OA8,OA9,OA10,OA11,OA12,OA13,OA14,OA15,OA16,OA17,OA18,OA19,OA20,OA21,OA22,OA23,OA24,OA25,OA26,OA27,OA28,OA29,OA30,OA31,OA32,OA33,OA34,OA35,OA36)</f>
        <v/>
      </c>
      <c r="NX2" s="53"/>
      <c r="NY2" s="53"/>
      <c r="NZ2" s="53"/>
      <c r="OA2" s="54"/>
      <c r="OB2" s="52" t="str">
        <f>CONCATENATE(OF6,OF7,OF8,OF9,OF10,OF11,OF12,OF13,OF14,OF15,OF16,OF17,OF18,OF19,OF20,OF21,OF22,OF23,OF24,OF25,OF26,OF27,OF28,OF29,OF30,OF31,OF32,OF33,OF34,OF35,OF36)</f>
        <v/>
      </c>
      <c r="OC2" s="53"/>
      <c r="OD2" s="53"/>
      <c r="OE2" s="53"/>
      <c r="OF2" s="54"/>
      <c r="OG2" s="52" t="str">
        <f>CONCATENATE(OK6,OK7,OK8,OK9,OK10,OK11,OK12,OK13,OK14,OK15,OK16,OK17,OK18,OK19,OK20,OK21,OK22,OK23,OK24,OK25,OK26,OK27,OK28,OK29,OK30,OK31,OK32,OK33,OK34,OK35,OK36)</f>
        <v/>
      </c>
      <c r="OH2" s="53"/>
      <c r="OI2" s="53"/>
      <c r="OJ2" s="53"/>
      <c r="OK2" s="54"/>
      <c r="OL2" s="52" t="str">
        <f>CONCATENATE(OP6,OP7,OP8,OP9,OP10,OP11,OP12,OP13,OP14,OP15,OP16,OP17,OP18,OP19,OP20,OP21,OP22,OP23,OP24,OP25,OP26,OP27,OP28,OP29,OP30,OP31,OP32,OP33,OP34,OP35,OP36)</f>
        <v/>
      </c>
      <c r="OM2" s="53"/>
      <c r="ON2" s="53"/>
      <c r="OO2" s="53"/>
      <c r="OP2" s="54"/>
      <c r="OQ2" s="52" t="str">
        <f>CONCATENATE(OU6,OU7,OU8,OU9,OU10,OU11,OU12,OU13,OU14,OU15,OU16,OU17,OU18,OU19,OU20,OU21,OU22,OU23,OU24,OU25,OU26,OU27,OU28,OU29,OU30,OU31,OU32,OU33,OU34,OU35,OU36)</f>
        <v/>
      </c>
      <c r="OR2" s="53"/>
      <c r="OS2" s="53"/>
      <c r="OT2" s="53"/>
      <c r="OU2" s="54"/>
      <c r="OV2" s="52" t="str">
        <f>CONCATENATE(OZ6,OZ7,OZ8,OZ9,OZ10,OZ11,OZ12,OZ13,OZ14,OZ15,OZ16,OZ17,OZ18,OZ19,OZ20,OZ21,OZ22,OZ23,OZ24,OZ25,OZ26,OZ27,OZ28,OZ29,OZ30,OZ31,OZ32,OZ33,OZ34,OZ35,OZ36)</f>
        <v/>
      </c>
      <c r="OW2" s="53"/>
      <c r="OX2" s="53"/>
      <c r="OY2" s="53"/>
      <c r="OZ2" s="54"/>
      <c r="PA2" s="52" t="str">
        <f>CONCATENATE(PE6,PE7,PE8,PE9,PE10,PE11,PE12,PE13,PE14,PE15,PE16,PE17,PE18,PE19,PE20,PE21,PE22,PE23,PE24,PE25,PE26,PE27,PE28,PE29,PE30,PE31,PE32,PE33,PE34,PE35,PE36)</f>
        <v/>
      </c>
      <c r="PB2" s="53"/>
      <c r="PC2" s="53"/>
      <c r="PD2" s="53"/>
      <c r="PE2" s="54"/>
      <c r="PF2" s="52" t="str">
        <f>CONCATENATE(PJ6,PJ7,PJ8,PJ9,PJ10,PJ11,PJ12,PJ13,PJ14,PJ15,PJ16,PJ17,PJ18,PJ19,PJ20,PJ21,PJ22,PJ23,PJ24,PJ25,PJ26,PJ27,PJ28,PJ29,PJ30,PJ31,PJ32,PJ33,PJ34,PJ35,PJ36)</f>
        <v/>
      </c>
      <c r="PG2" s="53"/>
      <c r="PH2" s="53"/>
      <c r="PI2" s="53"/>
      <c r="PJ2" s="54"/>
      <c r="PK2" s="52" t="str">
        <f>CONCATENATE(PO6,PO7,PO8,PO9,PO10,PO11,PO12,PO13,PO14,PO15,PO16,PO17,PO18,PO19,PO20,PO21,PO22,PO23,PO24,PO25,PO26,PO27,PO28,PO29,PO30,PO31,PO32,PO33,PO34,PO35,PO36)</f>
        <v/>
      </c>
      <c r="PL2" s="53"/>
      <c r="PM2" s="53"/>
      <c r="PN2" s="53"/>
      <c r="PO2" s="54"/>
      <c r="PP2" s="52" t="str">
        <f>CONCATENATE(PT6,PT7,PT8,PT9,PT10,PT11,PT12,PT13,PT14,PT15,PT16,PT17,PT18,PT19,PT20,PT21,PT22,PT23,PT24,PT25,PT26,PT27,PT28,PT29,PT30,PT31,PT32,PT33,PT34,PT35,PT36)</f>
        <v/>
      </c>
      <c r="PQ2" s="53"/>
      <c r="PR2" s="53"/>
      <c r="PS2" s="53"/>
      <c r="PT2" s="54"/>
      <c r="PU2" s="52" t="str">
        <f>CONCATENATE(PY6,PY7,PY8,PY9,PY10,PY11,PY12,PY13,PY14,PY15,PY16,PY17,PY18,PY19,PY20,PY21,PY22,PY23,PY24,PY25,PY26,PY27,PY28,PY29,PY30,PY31,PY32,PY33,PY34,PY35,PY36)</f>
        <v/>
      </c>
      <c r="PV2" s="53"/>
      <c r="PW2" s="53"/>
      <c r="PX2" s="53"/>
      <c r="PY2" s="54"/>
    </row>
    <row r="3" spans="1:446">
      <c r="A3" s="18" t="s">
        <v>127</v>
      </c>
      <c r="B3" s="55">
        <f>SUM(C6:C36)-SUM(D6:D36)</f>
        <v>0</v>
      </c>
      <c r="C3" s="56"/>
      <c r="D3" s="56"/>
      <c r="E3" s="56"/>
      <c r="F3" s="57"/>
      <c r="G3" s="55">
        <f>SUM(H6:H36)-SUM(I6:I36)</f>
        <v>0</v>
      </c>
      <c r="H3" s="56"/>
      <c r="I3" s="56"/>
      <c r="J3" s="56"/>
      <c r="K3" s="57"/>
      <c r="L3" s="55">
        <f>SUM(M6:M36)-SUM(N6:N36)</f>
        <v>0</v>
      </c>
      <c r="M3" s="56"/>
      <c r="N3" s="56"/>
      <c r="O3" s="56"/>
      <c r="P3" s="57"/>
      <c r="Q3" s="55">
        <f>SUM(R6:R36)-SUM(S6:S36)</f>
        <v>0</v>
      </c>
      <c r="R3" s="56"/>
      <c r="S3" s="56"/>
      <c r="T3" s="56"/>
      <c r="U3" s="57"/>
      <c r="V3" s="55">
        <f>SUM(W6:W36)-SUM(X6:X36)</f>
        <v>0</v>
      </c>
      <c r="W3" s="56"/>
      <c r="X3" s="56"/>
      <c r="Y3" s="56"/>
      <c r="Z3" s="57"/>
      <c r="AA3" s="55">
        <f>SUM(AB6:AB36)-SUM(AC6:AC36)</f>
        <v>0</v>
      </c>
      <c r="AB3" s="56"/>
      <c r="AC3" s="56"/>
      <c r="AD3" s="56"/>
      <c r="AE3" s="57"/>
      <c r="AF3" s="55">
        <f>SUM(AG6:AG36)-SUM(AH6:AH36)</f>
        <v>0</v>
      </c>
      <c r="AG3" s="56"/>
      <c r="AH3" s="56"/>
      <c r="AI3" s="56"/>
      <c r="AJ3" s="57"/>
      <c r="AK3" s="55">
        <f>SUM(AL6:AL36)-SUM(AM6:AM36)</f>
        <v>0</v>
      </c>
      <c r="AL3" s="56"/>
      <c r="AM3" s="56"/>
      <c r="AN3" s="56"/>
      <c r="AO3" s="57"/>
      <c r="AP3" s="55">
        <f>SUM(AQ6:AQ36)-SUM(AR6:AR36)</f>
        <v>0</v>
      </c>
      <c r="AQ3" s="56"/>
      <c r="AR3" s="56"/>
      <c r="AS3" s="56"/>
      <c r="AT3" s="57"/>
      <c r="AU3" s="55">
        <f>SUM(AV6:AV36)-SUM(AW6:AW36)</f>
        <v>0</v>
      </c>
      <c r="AV3" s="56"/>
      <c r="AW3" s="56"/>
      <c r="AX3" s="56"/>
      <c r="AY3" s="57"/>
      <c r="AZ3" s="55">
        <f>SUM(BA6:BA36)-SUM(BB6:BB36)</f>
        <v>0</v>
      </c>
      <c r="BA3" s="56"/>
      <c r="BB3" s="56"/>
      <c r="BC3" s="56"/>
      <c r="BD3" s="57"/>
      <c r="BE3" s="55">
        <f>SUM(BF6:BF36)-SUM(BG6:BG36)</f>
        <v>0</v>
      </c>
      <c r="BF3" s="56"/>
      <c r="BG3" s="56"/>
      <c r="BH3" s="56"/>
      <c r="BI3" s="57"/>
      <c r="BJ3" s="55">
        <f>SUM(BK6:BK36)-SUM(BL6:BL36)</f>
        <v>0</v>
      </c>
      <c r="BK3" s="56"/>
      <c r="BL3" s="56"/>
      <c r="BM3" s="56"/>
      <c r="BN3" s="57"/>
      <c r="BO3" s="55">
        <f>SUM(BP6:BP36)-SUM(BQ6:BQ36)</f>
        <v>0</v>
      </c>
      <c r="BP3" s="56"/>
      <c r="BQ3" s="56"/>
      <c r="BR3" s="56"/>
      <c r="BS3" s="57"/>
      <c r="BT3" s="55">
        <f>SUM(BU6:BU36)-SUM(BV6:BV36)</f>
        <v>0</v>
      </c>
      <c r="BU3" s="56"/>
      <c r="BV3" s="56"/>
      <c r="BW3" s="56"/>
      <c r="BX3" s="57"/>
      <c r="BY3" s="55">
        <f>SUM(BZ6:BZ36)-SUM(CA6:CA36)</f>
        <v>0</v>
      </c>
      <c r="BZ3" s="56"/>
      <c r="CA3" s="56"/>
      <c r="CB3" s="56"/>
      <c r="CC3" s="57"/>
      <c r="CD3" s="55">
        <f>SUM(CE6:CE36)-SUM(CF6:CF36)</f>
        <v>0</v>
      </c>
      <c r="CE3" s="56"/>
      <c r="CF3" s="56"/>
      <c r="CG3" s="56"/>
      <c r="CH3" s="57"/>
      <c r="CI3" s="55">
        <f>SUM(CJ6:CJ36)-SUM(CK6:CK36)</f>
        <v>0</v>
      </c>
      <c r="CJ3" s="56"/>
      <c r="CK3" s="56"/>
      <c r="CL3" s="56"/>
      <c r="CM3" s="57"/>
      <c r="CN3" s="55">
        <f>SUM(CO6:CO36)-SUM(CP6:CP36)</f>
        <v>0</v>
      </c>
      <c r="CO3" s="56"/>
      <c r="CP3" s="56"/>
      <c r="CQ3" s="56"/>
      <c r="CR3" s="57"/>
      <c r="CS3" s="55">
        <f>SUM(CT6:CT36)-SUM(CU6:CU36)</f>
        <v>0</v>
      </c>
      <c r="CT3" s="56"/>
      <c r="CU3" s="56"/>
      <c r="CV3" s="56"/>
      <c r="CW3" s="57"/>
      <c r="CX3" s="55">
        <f>SUM(CY6:CY36)-SUM(CZ6:CZ36)</f>
        <v>0</v>
      </c>
      <c r="CY3" s="56"/>
      <c r="CZ3" s="56"/>
      <c r="DA3" s="56"/>
      <c r="DB3" s="57"/>
      <c r="DC3" s="55">
        <f>SUM(DD6:DD36)-SUM(DE6:DE36)</f>
        <v>0</v>
      </c>
      <c r="DD3" s="56"/>
      <c r="DE3" s="56"/>
      <c r="DF3" s="56"/>
      <c r="DG3" s="57"/>
      <c r="DH3" s="55">
        <f>SUM(DI6:DI36)-SUM(DJ6:DJ36)</f>
        <v>0</v>
      </c>
      <c r="DI3" s="56"/>
      <c r="DJ3" s="56"/>
      <c r="DK3" s="56"/>
      <c r="DL3" s="57"/>
      <c r="DM3" s="55">
        <f>SUM(DN6:DN36)-SUM(DO6:DO36)</f>
        <v>0</v>
      </c>
      <c r="DN3" s="56"/>
      <c r="DO3" s="56"/>
      <c r="DP3" s="56"/>
      <c r="DQ3" s="57"/>
      <c r="DR3" s="55">
        <f>SUM(DS6:DS36)-SUM(DT6:DT36)</f>
        <v>0</v>
      </c>
      <c r="DS3" s="56"/>
      <c r="DT3" s="56"/>
      <c r="DU3" s="56"/>
      <c r="DV3" s="57"/>
      <c r="DW3" s="55">
        <f>SUM(DX6:DX36)-SUM(DY6:DY36)</f>
        <v>0</v>
      </c>
      <c r="DX3" s="56"/>
      <c r="DY3" s="56"/>
      <c r="DZ3" s="56"/>
      <c r="EA3" s="57"/>
      <c r="EB3" s="55">
        <f>SUM(EC6:EC36)-SUM(ED6:ED36)</f>
        <v>0</v>
      </c>
      <c r="EC3" s="56"/>
      <c r="ED3" s="56"/>
      <c r="EE3" s="56"/>
      <c r="EF3" s="57"/>
      <c r="EG3" s="55">
        <f>SUM(EH6:EH36)-SUM(EI6:EI36)</f>
        <v>0</v>
      </c>
      <c r="EH3" s="56"/>
      <c r="EI3" s="56"/>
      <c r="EJ3" s="56"/>
      <c r="EK3" s="57"/>
      <c r="EL3" s="55">
        <f>SUM(EM6:EM36)-SUM(EN6:EN36)</f>
        <v>0</v>
      </c>
      <c r="EM3" s="56"/>
      <c r="EN3" s="56"/>
      <c r="EO3" s="56"/>
      <c r="EP3" s="57"/>
      <c r="EQ3" s="55">
        <f>SUM(ER6:ER36)-SUM(ES6:ES36)</f>
        <v>0</v>
      </c>
      <c r="ER3" s="56"/>
      <c r="ES3" s="56"/>
      <c r="ET3" s="56"/>
      <c r="EU3" s="57"/>
      <c r="EV3" s="55">
        <f>SUM(EW6:EW36)-SUM(EX6:EX36)</f>
        <v>0</v>
      </c>
      <c r="EW3" s="56"/>
      <c r="EX3" s="56"/>
      <c r="EY3" s="56"/>
      <c r="EZ3" s="57"/>
      <c r="FA3" s="55">
        <f>SUM(FB6:FB36)-SUM(FC6:FC36)</f>
        <v>0</v>
      </c>
      <c r="FB3" s="56"/>
      <c r="FC3" s="56"/>
      <c r="FD3" s="56"/>
      <c r="FE3" s="57"/>
      <c r="FF3" s="55">
        <f>SUM(FG6:FG36)-SUM(FH6:FH36)</f>
        <v>0</v>
      </c>
      <c r="FG3" s="56"/>
      <c r="FH3" s="56"/>
      <c r="FI3" s="56"/>
      <c r="FJ3" s="57"/>
      <c r="FK3" s="55">
        <f>SUM(FL6:FL36)-SUM(FM6:FM36)</f>
        <v>0</v>
      </c>
      <c r="FL3" s="56"/>
      <c r="FM3" s="56"/>
      <c r="FN3" s="56"/>
      <c r="FO3" s="57"/>
      <c r="FP3" s="55">
        <f>SUM(FQ6:FQ36)-SUM(FR6:FR36)</f>
        <v>0</v>
      </c>
      <c r="FQ3" s="56"/>
      <c r="FR3" s="56"/>
      <c r="FS3" s="56"/>
      <c r="FT3" s="57"/>
      <c r="FU3" s="55">
        <f>SUM(FV6:FV36)-SUM(FW6:FW36)</f>
        <v>0</v>
      </c>
      <c r="FV3" s="56"/>
      <c r="FW3" s="56"/>
      <c r="FX3" s="56"/>
      <c r="FY3" s="57"/>
      <c r="FZ3" s="55">
        <f>SUM(GA6:GA36)-SUM(GB6:GB36)</f>
        <v>0</v>
      </c>
      <c r="GA3" s="56"/>
      <c r="GB3" s="56"/>
      <c r="GC3" s="56"/>
      <c r="GD3" s="57"/>
      <c r="GE3" s="55">
        <f>SUM(GF6:GF36)-SUM(GG6:GG36)</f>
        <v>0</v>
      </c>
      <c r="GF3" s="56"/>
      <c r="GG3" s="56"/>
      <c r="GH3" s="56"/>
      <c r="GI3" s="57"/>
      <c r="GJ3" s="55">
        <f>SUM(GK6:GK36)-SUM(GL6:GL36)</f>
        <v>0</v>
      </c>
      <c r="GK3" s="56"/>
      <c r="GL3" s="56"/>
      <c r="GM3" s="56"/>
      <c r="GN3" s="57"/>
      <c r="GO3" s="55">
        <f>SUM(GP6:GP36)-SUM(GQ6:GQ36)</f>
        <v>0</v>
      </c>
      <c r="GP3" s="56"/>
      <c r="GQ3" s="56"/>
      <c r="GR3" s="56"/>
      <c r="GS3" s="57"/>
      <c r="GT3" s="55">
        <f>SUM(GU6:GU36)-SUM(GV6:GV36)</f>
        <v>0</v>
      </c>
      <c r="GU3" s="56"/>
      <c r="GV3" s="56"/>
      <c r="GW3" s="56"/>
      <c r="GX3" s="57"/>
      <c r="GY3" s="55">
        <f>SUM(GZ6:GZ36)-SUM(HA6:HA36)</f>
        <v>0</v>
      </c>
      <c r="GZ3" s="56"/>
      <c r="HA3" s="56"/>
      <c r="HB3" s="56"/>
      <c r="HC3" s="57"/>
      <c r="HD3" s="55">
        <f>SUM(HE6:HE36)-SUM(HF6:HF36)</f>
        <v>0</v>
      </c>
      <c r="HE3" s="56"/>
      <c r="HF3" s="56"/>
      <c r="HG3" s="56"/>
      <c r="HH3" s="57"/>
      <c r="HI3" s="55">
        <f>SUM(HJ6:HJ36)-SUM(HK6:HK36)</f>
        <v>0</v>
      </c>
      <c r="HJ3" s="56"/>
      <c r="HK3" s="56"/>
      <c r="HL3" s="56"/>
      <c r="HM3" s="57"/>
      <c r="HN3" s="55">
        <f>SUM(HO6:HO36)-SUM(HP6:HP36)</f>
        <v>0</v>
      </c>
      <c r="HO3" s="56"/>
      <c r="HP3" s="56"/>
      <c r="HQ3" s="56"/>
      <c r="HR3" s="57"/>
      <c r="HS3" s="55">
        <f>SUM(HT6:HT36)-SUM(HU6:HU36)</f>
        <v>0</v>
      </c>
      <c r="HT3" s="56"/>
      <c r="HU3" s="56"/>
      <c r="HV3" s="56"/>
      <c r="HW3" s="57"/>
      <c r="HX3" s="55">
        <f>SUM(HY6:HY36)-SUM(HZ6:HZ36)</f>
        <v>0</v>
      </c>
      <c r="HY3" s="56"/>
      <c r="HZ3" s="56"/>
      <c r="IA3" s="56"/>
      <c r="IB3" s="57"/>
      <c r="IC3" s="55">
        <f>SUM(ID6:ID36)-SUM(IE6:IE36)</f>
        <v>0</v>
      </c>
      <c r="ID3" s="56"/>
      <c r="IE3" s="56"/>
      <c r="IF3" s="56"/>
      <c r="IG3" s="57"/>
      <c r="IH3" s="55">
        <f>SUM(II6:II36)-SUM(IJ6:IJ36)</f>
        <v>0</v>
      </c>
      <c r="II3" s="56"/>
      <c r="IJ3" s="56"/>
      <c r="IK3" s="56"/>
      <c r="IL3" s="57"/>
      <c r="IM3" s="55">
        <f>SUM(IN6:IN36)-SUM(IO6:IO36)</f>
        <v>0</v>
      </c>
      <c r="IN3" s="56"/>
      <c r="IO3" s="56"/>
      <c r="IP3" s="56"/>
      <c r="IQ3" s="57"/>
      <c r="IR3" s="55">
        <f>SUM(IS6:IS36)-SUM(IT6:IT36)</f>
        <v>0</v>
      </c>
      <c r="IS3" s="56"/>
      <c r="IT3" s="56"/>
      <c r="IU3" s="56"/>
      <c r="IV3" s="57"/>
      <c r="IW3" s="55">
        <f>SUM(IX6:IX36)-SUM(IY6:IY36)</f>
        <v>0</v>
      </c>
      <c r="IX3" s="56"/>
      <c r="IY3" s="56"/>
      <c r="IZ3" s="56"/>
      <c r="JA3" s="57"/>
      <c r="JB3" s="55">
        <f>SUM(JC6:JC36)-SUM(JD6:JD36)</f>
        <v>0</v>
      </c>
      <c r="JC3" s="56"/>
      <c r="JD3" s="56"/>
      <c r="JE3" s="56"/>
      <c r="JF3" s="57"/>
      <c r="JG3" s="55">
        <f>SUM(JH6:JH36)-SUM(JI6:JI36)</f>
        <v>0</v>
      </c>
      <c r="JH3" s="56"/>
      <c r="JI3" s="56"/>
      <c r="JJ3" s="56"/>
      <c r="JK3" s="57"/>
      <c r="JL3" s="55">
        <f>SUM(JM6:JM36)-SUM(JN6:JN36)</f>
        <v>0</v>
      </c>
      <c r="JM3" s="56"/>
      <c r="JN3" s="56"/>
      <c r="JO3" s="56"/>
      <c r="JP3" s="57"/>
      <c r="JQ3" s="55">
        <f>SUM(JR6:JR36)-SUM(JS6:JS36)</f>
        <v>0</v>
      </c>
      <c r="JR3" s="56"/>
      <c r="JS3" s="56"/>
      <c r="JT3" s="56"/>
      <c r="JU3" s="57"/>
      <c r="JV3" s="55">
        <f>SUM(JW6:JW36)-SUM(JX6:JX36)</f>
        <v>0</v>
      </c>
      <c r="JW3" s="56"/>
      <c r="JX3" s="56"/>
      <c r="JY3" s="56"/>
      <c r="JZ3" s="57"/>
      <c r="KA3" s="55">
        <f>SUM(KB6:KB36)-SUM(KC6:KC36)</f>
        <v>0</v>
      </c>
      <c r="KB3" s="56"/>
      <c r="KC3" s="56"/>
      <c r="KD3" s="56"/>
      <c r="KE3" s="57"/>
      <c r="KF3" s="55">
        <f>SUM(KG6:KG36)-SUM(KH6:KH36)</f>
        <v>0</v>
      </c>
      <c r="KG3" s="56"/>
      <c r="KH3" s="56"/>
      <c r="KI3" s="56"/>
      <c r="KJ3" s="57"/>
      <c r="KK3" s="55">
        <f>SUM(KL6:KL36)-SUM(KM6:KM36)</f>
        <v>0</v>
      </c>
      <c r="KL3" s="56"/>
      <c r="KM3" s="56"/>
      <c r="KN3" s="56"/>
      <c r="KO3" s="57"/>
      <c r="KP3" s="55">
        <f>SUM(KQ6:KQ36)-SUM(KR6:KR36)</f>
        <v>0</v>
      </c>
      <c r="KQ3" s="56"/>
      <c r="KR3" s="56"/>
      <c r="KS3" s="56"/>
      <c r="KT3" s="57"/>
      <c r="KU3" s="55">
        <f>SUM(KV6:KV36)-SUM(KW6:KW36)</f>
        <v>0</v>
      </c>
      <c r="KV3" s="56"/>
      <c r="KW3" s="56"/>
      <c r="KX3" s="56"/>
      <c r="KY3" s="57"/>
      <c r="KZ3" s="55">
        <f>SUM(LA6:LA36)-SUM(LB6:LB36)</f>
        <v>0</v>
      </c>
      <c r="LA3" s="56"/>
      <c r="LB3" s="56"/>
      <c r="LC3" s="56"/>
      <c r="LD3" s="57"/>
      <c r="LE3" s="55">
        <f>SUM(LF6:LF36)-SUM(LG6:LG36)</f>
        <v>0</v>
      </c>
      <c r="LF3" s="56"/>
      <c r="LG3" s="56"/>
      <c r="LH3" s="56"/>
      <c r="LI3" s="57"/>
      <c r="LJ3" s="55">
        <f>SUM(LK6:LK36)-SUM(LL6:LL36)</f>
        <v>0</v>
      </c>
      <c r="LK3" s="56"/>
      <c r="LL3" s="56"/>
      <c r="LM3" s="56"/>
      <c r="LN3" s="57"/>
      <c r="LO3" s="55">
        <f>SUM(LP6:LP36)-SUM(LQ6:LQ36)</f>
        <v>0</v>
      </c>
      <c r="LP3" s="56"/>
      <c r="LQ3" s="56"/>
      <c r="LR3" s="56"/>
      <c r="LS3" s="57"/>
      <c r="LT3" s="55">
        <f>SUM(LU6:LU36)-SUM(LV6:LV36)</f>
        <v>0</v>
      </c>
      <c r="LU3" s="56"/>
      <c r="LV3" s="56"/>
      <c r="LW3" s="56"/>
      <c r="LX3" s="57"/>
      <c r="LY3" s="55">
        <f>SUM(LZ6:LZ36)-SUM(MA6:MA36)</f>
        <v>0</v>
      </c>
      <c r="LZ3" s="56"/>
      <c r="MA3" s="56"/>
      <c r="MB3" s="56"/>
      <c r="MC3" s="57"/>
      <c r="MD3" s="55">
        <f>SUM(ME6:ME36)-SUM(MF6:MF36)</f>
        <v>0</v>
      </c>
      <c r="ME3" s="56"/>
      <c r="MF3" s="56"/>
      <c r="MG3" s="56"/>
      <c r="MH3" s="57"/>
      <c r="MI3" s="55">
        <f>SUM(MJ6:MJ36)-SUM(MK6:MK36)</f>
        <v>0</v>
      </c>
      <c r="MJ3" s="56"/>
      <c r="MK3" s="56"/>
      <c r="ML3" s="56"/>
      <c r="MM3" s="57"/>
      <c r="MN3" s="55">
        <f>SUM(MO6:MO36)-SUM(MP6:MP36)</f>
        <v>0</v>
      </c>
      <c r="MO3" s="56"/>
      <c r="MP3" s="56"/>
      <c r="MQ3" s="56"/>
      <c r="MR3" s="57"/>
      <c r="MS3" s="55">
        <f>SUM(MT6:MT36)-SUM(MU6:MU36)</f>
        <v>0</v>
      </c>
      <c r="MT3" s="56"/>
      <c r="MU3" s="56"/>
      <c r="MV3" s="56"/>
      <c r="MW3" s="57"/>
      <c r="MX3" s="55">
        <f>SUM(MY6:MY36)-SUM(MZ6:MZ36)</f>
        <v>0</v>
      </c>
      <c r="MY3" s="56"/>
      <c r="MZ3" s="56"/>
      <c r="NA3" s="56"/>
      <c r="NB3" s="57"/>
      <c r="NC3" s="55">
        <f>SUM(ND6:ND36)-SUM(NE6:NE36)</f>
        <v>0</v>
      </c>
      <c r="ND3" s="56"/>
      <c r="NE3" s="56"/>
      <c r="NF3" s="56"/>
      <c r="NG3" s="57"/>
      <c r="NH3" s="55">
        <f>SUM(NI6:NI36)-SUM(NJ6:NJ36)</f>
        <v>0</v>
      </c>
      <c r="NI3" s="56"/>
      <c r="NJ3" s="56"/>
      <c r="NK3" s="56"/>
      <c r="NL3" s="57"/>
      <c r="NM3" s="55">
        <f>SUM(NN6:NN36)-SUM(NO6:NO36)</f>
        <v>0</v>
      </c>
      <c r="NN3" s="56"/>
      <c r="NO3" s="56"/>
      <c r="NP3" s="56"/>
      <c r="NQ3" s="57"/>
      <c r="NR3" s="55">
        <f>SUM(NS6:NS36)-SUM(NT6:NT36)</f>
        <v>0</v>
      </c>
      <c r="NS3" s="56"/>
      <c r="NT3" s="56"/>
      <c r="NU3" s="56"/>
      <c r="NV3" s="57"/>
      <c r="NW3" s="55">
        <f>SUM(NX6:NX36)-SUM(NY6:NY36)</f>
        <v>0</v>
      </c>
      <c r="NX3" s="56"/>
      <c r="NY3" s="56"/>
      <c r="NZ3" s="56"/>
      <c r="OA3" s="57"/>
      <c r="OB3" s="55">
        <f>SUM(OC6:OC36)-SUM(OD6:OD36)</f>
        <v>0</v>
      </c>
      <c r="OC3" s="56"/>
      <c r="OD3" s="56"/>
      <c r="OE3" s="56"/>
      <c r="OF3" s="57"/>
      <c r="OG3" s="55">
        <f>SUM(OH6:OH36)-SUM(OI6:OI36)</f>
        <v>0</v>
      </c>
      <c r="OH3" s="56"/>
      <c r="OI3" s="56"/>
      <c r="OJ3" s="56"/>
      <c r="OK3" s="57"/>
      <c r="OL3" s="55">
        <f>SUM(OM6:OM36)-SUM(ON6:ON36)</f>
        <v>0</v>
      </c>
      <c r="OM3" s="56"/>
      <c r="ON3" s="56"/>
      <c r="OO3" s="56"/>
      <c r="OP3" s="57"/>
      <c r="OQ3" s="55">
        <f>SUM(OR6:OR36)-SUM(OS6:OS36)</f>
        <v>0</v>
      </c>
      <c r="OR3" s="56"/>
      <c r="OS3" s="56"/>
      <c r="OT3" s="56"/>
      <c r="OU3" s="57"/>
      <c r="OV3" s="55">
        <f>SUM(OW6:OW36)-SUM(OX6:OX36)</f>
        <v>0</v>
      </c>
      <c r="OW3" s="56"/>
      <c r="OX3" s="56"/>
      <c r="OY3" s="56"/>
      <c r="OZ3" s="57"/>
      <c r="PA3" s="55">
        <f>SUM(PB6:PB36)-SUM(PC6:PC36)</f>
        <v>0</v>
      </c>
      <c r="PB3" s="56"/>
      <c r="PC3" s="56"/>
      <c r="PD3" s="56"/>
      <c r="PE3" s="57"/>
      <c r="PF3" s="55">
        <f>SUM(PG6:PG36)-SUM(PH6:PH36)</f>
        <v>0</v>
      </c>
      <c r="PG3" s="56"/>
      <c r="PH3" s="56"/>
      <c r="PI3" s="56"/>
      <c r="PJ3" s="57"/>
      <c r="PK3" s="55">
        <f>SUM(PL6:PL36)-SUM(PM6:PM36)</f>
        <v>0</v>
      </c>
      <c r="PL3" s="56"/>
      <c r="PM3" s="56"/>
      <c r="PN3" s="56"/>
      <c r="PO3" s="57"/>
      <c r="PP3" s="55">
        <f>SUM(PQ6:PQ36)-SUM(PR6:PR36)</f>
        <v>0</v>
      </c>
      <c r="PQ3" s="56"/>
      <c r="PR3" s="56"/>
      <c r="PS3" s="56"/>
      <c r="PT3" s="57"/>
      <c r="PU3" s="55">
        <f>SUM(PV6:PV36)-SUM(PW6:PW36)</f>
        <v>0</v>
      </c>
      <c r="PV3" s="56"/>
      <c r="PW3" s="56"/>
      <c r="PX3" s="56"/>
      <c r="PY3" s="57"/>
    </row>
    <row r="4" spans="1:446" s="15" customFormat="1" hidden="1">
      <c r="A4" s="18" t="s">
        <v>348</v>
      </c>
      <c r="B4" s="24"/>
      <c r="C4" s="32">
        <v>0</v>
      </c>
      <c r="D4" s="32">
        <v>0</v>
      </c>
      <c r="E4" s="26">
        <f>C4-D4</f>
        <v>0</v>
      </c>
      <c r="F4" s="27" t="str">
        <f>IF(E4=0,"","交易日期："&amp;B4&amp;": "&amp;C$5&amp;": "&amp;C4&amp;"  "&amp;D$5&amp;" "&amp;D4&amp;"  差值："&amp;E4&amp;"；      ")</f>
        <v/>
      </c>
      <c r="G4" s="24"/>
      <c r="H4" s="32">
        <v>0</v>
      </c>
      <c r="I4" s="32">
        <v>0</v>
      </c>
      <c r="J4" s="26">
        <f>H4-I4</f>
        <v>0</v>
      </c>
      <c r="K4" s="27" t="str">
        <f>IF(J4=0,"","交易日期："&amp;G4&amp;": "&amp;H$5&amp;": "&amp;H4&amp;"  "&amp;I$5&amp;" "&amp;I4&amp;"  差值："&amp;J4&amp;"；      ")</f>
        <v/>
      </c>
      <c r="L4" s="24"/>
      <c r="M4" s="32">
        <v>0</v>
      </c>
      <c r="N4" s="32">
        <v>0</v>
      </c>
      <c r="O4" s="26">
        <f>M4-N4</f>
        <v>0</v>
      </c>
      <c r="P4" s="27" t="str">
        <f>IF(O4=0,"","交易日期："&amp;L4&amp;": "&amp;M$5&amp;": "&amp;M4&amp;"  "&amp;N$5&amp;" "&amp;N4&amp;"  差值："&amp;O4&amp;"；      ")</f>
        <v/>
      </c>
      <c r="Q4" s="24"/>
      <c r="R4" s="32">
        <v>0</v>
      </c>
      <c r="S4" s="32">
        <v>0</v>
      </c>
      <c r="T4" s="26">
        <f>R4-S4</f>
        <v>0</v>
      </c>
      <c r="U4" s="27" t="str">
        <f>IF(T4=0,"","交易日期："&amp;Q4&amp;": "&amp;R$5&amp;": "&amp;R4&amp;"  "&amp;S$5&amp;" "&amp;S4&amp;"  差值："&amp;T4&amp;"；      ")</f>
        <v/>
      </c>
      <c r="V4" s="24"/>
      <c r="W4" s="32">
        <v>0</v>
      </c>
      <c r="X4" s="32">
        <v>0</v>
      </c>
      <c r="Y4" s="26">
        <f>W4-X4</f>
        <v>0</v>
      </c>
      <c r="Z4" s="27" t="str">
        <f>IF(Y4=0,"","交易日期："&amp;V4&amp;": "&amp;W$5&amp;": "&amp;W4&amp;"  "&amp;X$5&amp;" "&amp;X4&amp;"  差值："&amp;Y4&amp;"；      ")</f>
        <v/>
      </c>
      <c r="AA4" s="24"/>
      <c r="AB4" s="32">
        <v>0</v>
      </c>
      <c r="AC4" s="32">
        <v>0</v>
      </c>
      <c r="AD4" s="26">
        <f>AB4-AC4</f>
        <v>0</v>
      </c>
      <c r="AE4" s="27" t="str">
        <f>IF(AD4=0,"","交易日期："&amp;AA4&amp;": "&amp;AB$5&amp;": "&amp;AB4&amp;"  "&amp;AC$5&amp;" "&amp;AC4&amp;"  差值："&amp;AD4&amp;"；      ")</f>
        <v/>
      </c>
      <c r="AF4" s="24"/>
      <c r="AG4" s="32">
        <v>0</v>
      </c>
      <c r="AH4" s="32">
        <v>0</v>
      </c>
      <c r="AI4" s="26">
        <f>AG4-AH4</f>
        <v>0</v>
      </c>
      <c r="AJ4" s="27" t="str">
        <f>IF(AI4=0,"","交易日期："&amp;AF4&amp;": "&amp;AG$5&amp;": "&amp;AG4&amp;"  "&amp;AH$5&amp;" "&amp;AH4&amp;"  差值："&amp;AI4&amp;"；      ")</f>
        <v/>
      </c>
      <c r="AK4" s="24"/>
      <c r="AL4" s="32">
        <v>0</v>
      </c>
      <c r="AM4" s="32">
        <v>0</v>
      </c>
      <c r="AN4" s="26">
        <f>AL4-AM4</f>
        <v>0</v>
      </c>
      <c r="AO4" s="27" t="str">
        <f>IF(AN4=0,"","交易日期："&amp;AK4&amp;": "&amp;AL$5&amp;": "&amp;AL4&amp;"  "&amp;AM$5&amp;" "&amp;AM4&amp;"  差值："&amp;AN4&amp;"；      ")</f>
        <v/>
      </c>
      <c r="AP4" s="24"/>
      <c r="AQ4" s="32">
        <v>0</v>
      </c>
      <c r="AR4" s="32">
        <v>0</v>
      </c>
      <c r="AS4" s="26">
        <f>AQ4-AR4</f>
        <v>0</v>
      </c>
      <c r="AT4" s="27" t="str">
        <f>IF(AS4=0,"","交易日期："&amp;AP4&amp;": "&amp;AQ$5&amp;": "&amp;AQ4&amp;"  "&amp;AR$5&amp;" "&amp;AR4&amp;"  差值："&amp;AS4&amp;"；      ")</f>
        <v/>
      </c>
      <c r="AU4" s="24"/>
      <c r="AV4" s="32">
        <v>0</v>
      </c>
      <c r="AW4" s="32">
        <v>0</v>
      </c>
      <c r="AX4" s="26">
        <f>AV4-AW4</f>
        <v>0</v>
      </c>
      <c r="AY4" s="27" t="str">
        <f>IF(AX4=0,"","交易日期："&amp;AU4&amp;": "&amp;AV$5&amp;": "&amp;AV4&amp;"  "&amp;AW$5&amp;" "&amp;AW4&amp;"  差值："&amp;AX4&amp;"；      ")</f>
        <v/>
      </c>
      <c r="AZ4" s="24"/>
      <c r="BA4" s="32">
        <v>0</v>
      </c>
      <c r="BB4" s="32">
        <v>0</v>
      </c>
      <c r="BC4" s="26">
        <f>BA4-BB4</f>
        <v>0</v>
      </c>
      <c r="BD4" s="27" t="str">
        <f>IF(BC4=0,"","交易日期："&amp;AZ4&amp;": "&amp;BA$5&amp;": "&amp;BA4&amp;"  "&amp;BB$5&amp;" "&amp;BB4&amp;"  差值："&amp;BC4&amp;"；      ")</f>
        <v/>
      </c>
      <c r="BE4" s="24"/>
      <c r="BF4" s="32">
        <v>0</v>
      </c>
      <c r="BG4" s="32">
        <v>0</v>
      </c>
      <c r="BH4" s="26">
        <f>BF4-BG4</f>
        <v>0</v>
      </c>
      <c r="BI4" s="27" t="str">
        <f>IF(BH4=0,"","交易日期："&amp;BE4&amp;": "&amp;BF$5&amp;": "&amp;BF4&amp;"  "&amp;BG$5&amp;" "&amp;BG4&amp;"  差值："&amp;BH4&amp;"；      ")</f>
        <v/>
      </c>
      <c r="BJ4" s="24"/>
      <c r="BK4" s="32">
        <v>0</v>
      </c>
      <c r="BL4" s="32">
        <v>0</v>
      </c>
      <c r="BM4" s="26">
        <f>BK4-BL4</f>
        <v>0</v>
      </c>
      <c r="BN4" s="27" t="str">
        <f>IF(BM4=0,"","交易日期："&amp;BJ4&amp;": "&amp;BK$5&amp;": "&amp;BK4&amp;"  "&amp;BL$5&amp;" "&amp;BL4&amp;"  差值："&amp;BM4&amp;"；      ")</f>
        <v/>
      </c>
      <c r="BO4" s="24"/>
      <c r="BP4" s="32">
        <v>0</v>
      </c>
      <c r="BQ4" s="32">
        <v>0</v>
      </c>
      <c r="BR4" s="26">
        <f>BP4-BQ4</f>
        <v>0</v>
      </c>
      <c r="BS4" s="27" t="str">
        <f>IF(BR4=0,"","交易日期："&amp;BO4&amp;": "&amp;BP$5&amp;": "&amp;BP4&amp;"  "&amp;BQ$5&amp;" "&amp;BQ4&amp;"  差值："&amp;BR4&amp;"；      ")</f>
        <v/>
      </c>
      <c r="BT4" s="24"/>
      <c r="BU4" s="32">
        <v>0</v>
      </c>
      <c r="BV4" s="32">
        <v>0</v>
      </c>
      <c r="BW4" s="26">
        <f>BU4-BV4</f>
        <v>0</v>
      </c>
      <c r="BX4" s="27" t="str">
        <f>IF(BW4=0,"","交易日期："&amp;BT4&amp;": "&amp;BU$5&amp;": "&amp;BU4&amp;"  "&amp;BV$5&amp;" "&amp;BV4&amp;"  差值："&amp;BW4&amp;"；      ")</f>
        <v/>
      </c>
      <c r="BY4" s="24"/>
      <c r="BZ4" s="32">
        <v>0</v>
      </c>
      <c r="CA4" s="32">
        <v>0</v>
      </c>
      <c r="CB4" s="26">
        <f>BZ4-CA4</f>
        <v>0</v>
      </c>
      <c r="CC4" s="27" t="str">
        <f>IF(CB4=0,"","交易日期："&amp;BY4&amp;": "&amp;BZ$5&amp;": "&amp;BZ4&amp;"  "&amp;CA$5&amp;" "&amp;CA4&amp;"  差值："&amp;CB4&amp;"；      ")</f>
        <v/>
      </c>
      <c r="CD4" s="24"/>
      <c r="CE4" s="32">
        <v>0</v>
      </c>
      <c r="CF4" s="32">
        <v>0</v>
      </c>
      <c r="CG4" s="26">
        <f>CE4-CF4</f>
        <v>0</v>
      </c>
      <c r="CH4" s="27" t="str">
        <f>IF(CG4=0,"","交易日期："&amp;CD4&amp;": "&amp;CE$5&amp;": "&amp;CE4&amp;"  "&amp;CF$5&amp;" "&amp;CF4&amp;"  差值："&amp;CG4&amp;"；      ")</f>
        <v/>
      </c>
      <c r="CI4" s="24"/>
      <c r="CJ4" s="32">
        <v>0</v>
      </c>
      <c r="CK4" s="32">
        <v>0</v>
      </c>
      <c r="CL4" s="26">
        <f>CJ4-CK4</f>
        <v>0</v>
      </c>
      <c r="CM4" s="27" t="str">
        <f>IF(CL4=0,"","交易日期："&amp;CI4&amp;": "&amp;CJ$5&amp;": "&amp;CJ4&amp;"  "&amp;CK$5&amp;" "&amp;CK4&amp;"  差值："&amp;CL4&amp;"；      ")</f>
        <v/>
      </c>
      <c r="CN4" s="24"/>
      <c r="CO4" s="32">
        <v>0</v>
      </c>
      <c r="CP4" s="32">
        <v>0</v>
      </c>
      <c r="CQ4" s="26">
        <f>CO4-CP4</f>
        <v>0</v>
      </c>
      <c r="CR4" s="27" t="str">
        <f>IF(CQ4=0,"","交易日期："&amp;CN4&amp;": "&amp;CO$5&amp;": "&amp;CO4&amp;"  "&amp;CP$5&amp;" "&amp;CP4&amp;"  差值："&amp;CQ4&amp;"；      ")</f>
        <v/>
      </c>
      <c r="CS4" s="24"/>
      <c r="CT4" s="32">
        <v>0</v>
      </c>
      <c r="CU4" s="32">
        <v>0</v>
      </c>
      <c r="CV4" s="26">
        <f>CT4-CU4</f>
        <v>0</v>
      </c>
      <c r="CW4" s="27" t="str">
        <f>IF(CV4=0,"","交易日期："&amp;CS4&amp;": "&amp;CT$5&amp;": "&amp;CT4&amp;"  "&amp;CU$5&amp;" "&amp;CU4&amp;"  差值："&amp;CV4&amp;"；      ")</f>
        <v/>
      </c>
      <c r="CX4" s="24"/>
      <c r="CY4" s="32">
        <v>0</v>
      </c>
      <c r="CZ4" s="32">
        <v>0</v>
      </c>
      <c r="DA4" s="26">
        <f>CY4-CZ4</f>
        <v>0</v>
      </c>
      <c r="DB4" s="27" t="str">
        <f>IF(DA4=0,"","交易日期："&amp;CX4&amp;": "&amp;CY$5&amp;": "&amp;CY4&amp;"  "&amp;CZ$5&amp;" "&amp;CZ4&amp;"  差值："&amp;DA4&amp;"；      ")</f>
        <v/>
      </c>
      <c r="DC4" s="24"/>
      <c r="DD4" s="32">
        <v>0</v>
      </c>
      <c r="DE4" s="32">
        <v>0</v>
      </c>
      <c r="DF4" s="26">
        <f>DD4-DE4</f>
        <v>0</v>
      </c>
      <c r="DG4" s="27" t="str">
        <f>IF(DF4=0,"","交易日期："&amp;DC4&amp;": "&amp;DD$5&amp;": "&amp;DD4&amp;"  "&amp;DE$5&amp;" "&amp;DE4&amp;"  差值："&amp;DF4&amp;"；      ")</f>
        <v/>
      </c>
      <c r="DH4" s="24"/>
      <c r="DI4" s="32">
        <v>0</v>
      </c>
      <c r="DJ4" s="32">
        <v>0</v>
      </c>
      <c r="DK4" s="26">
        <f>DI4-DJ4</f>
        <v>0</v>
      </c>
      <c r="DL4" s="27" t="str">
        <f>IF(DK4=0,"","交易日期："&amp;DH4&amp;": "&amp;DI$5&amp;": "&amp;DI4&amp;"  "&amp;DJ$5&amp;" "&amp;DJ4&amp;"  差值："&amp;DK4&amp;"；      ")</f>
        <v/>
      </c>
      <c r="DM4" s="24"/>
      <c r="DN4" s="32">
        <v>0</v>
      </c>
      <c r="DO4" s="32">
        <v>0</v>
      </c>
      <c r="DP4" s="26">
        <f>DN4-DO4</f>
        <v>0</v>
      </c>
      <c r="DQ4" s="27" t="str">
        <f>IF(DP4=0,"","交易日期："&amp;DM4&amp;": "&amp;DN$5&amp;": "&amp;DN4&amp;"  "&amp;DO$5&amp;" "&amp;DO4&amp;"  差值："&amp;DP4&amp;"；      ")</f>
        <v/>
      </c>
      <c r="DR4" s="24"/>
      <c r="DS4" s="32">
        <v>0</v>
      </c>
      <c r="DT4" s="32">
        <v>0</v>
      </c>
      <c r="DU4" s="26">
        <f>DS4-DT4</f>
        <v>0</v>
      </c>
      <c r="DV4" s="27" t="str">
        <f>IF(DU4=0,"","交易日期："&amp;DR4&amp;": "&amp;DS$5&amp;": "&amp;DS4&amp;"  "&amp;DT$5&amp;" "&amp;DT4&amp;"  差值："&amp;DU4&amp;"；      ")</f>
        <v/>
      </c>
      <c r="DW4" s="24"/>
      <c r="DX4" s="32">
        <v>0</v>
      </c>
      <c r="DY4" s="32">
        <v>0</v>
      </c>
      <c r="DZ4" s="26">
        <f>DX4-DY4</f>
        <v>0</v>
      </c>
      <c r="EA4" s="27" t="str">
        <f>IF(DZ4=0,"","交易日期："&amp;DW4&amp;": "&amp;DX$5&amp;": "&amp;DX4&amp;"  "&amp;DY$5&amp;" "&amp;DY4&amp;"  差值："&amp;DZ4&amp;"；      ")</f>
        <v/>
      </c>
      <c r="EB4" s="24"/>
      <c r="EC4" s="32">
        <v>0</v>
      </c>
      <c r="ED4" s="32">
        <v>0</v>
      </c>
      <c r="EE4" s="26">
        <f>EC4-ED4</f>
        <v>0</v>
      </c>
      <c r="EF4" s="27" t="str">
        <f>IF(EE4=0,"","交易日期："&amp;EB4&amp;": "&amp;EC$5&amp;": "&amp;EC4&amp;"  "&amp;ED$5&amp;" "&amp;ED4&amp;"  差值："&amp;EE4&amp;"；      ")</f>
        <v/>
      </c>
      <c r="EG4" s="24"/>
      <c r="EH4" s="32">
        <v>0</v>
      </c>
      <c r="EI4" s="32">
        <v>0</v>
      </c>
      <c r="EJ4" s="26">
        <f>EH4-EI4</f>
        <v>0</v>
      </c>
      <c r="EK4" s="27" t="str">
        <f>IF(EJ4=0,"","交易日期："&amp;EG4&amp;": "&amp;EH$5&amp;": "&amp;EH4&amp;"  "&amp;EI$5&amp;" "&amp;EI4&amp;"  差值："&amp;EJ4&amp;"；      ")</f>
        <v/>
      </c>
      <c r="EL4" s="24"/>
      <c r="EM4" s="32">
        <v>0</v>
      </c>
      <c r="EN4" s="32">
        <v>0</v>
      </c>
      <c r="EO4" s="26">
        <f>EM4-EN4</f>
        <v>0</v>
      </c>
      <c r="EP4" s="27" t="str">
        <f>IF(EO4=0,"","交易日期："&amp;EL4&amp;": "&amp;EM$5&amp;": "&amp;EM4&amp;"  "&amp;EN$5&amp;" "&amp;EN4&amp;"  差值："&amp;EO4&amp;"；      ")</f>
        <v/>
      </c>
      <c r="EQ4" s="24"/>
      <c r="ER4" s="32">
        <v>0</v>
      </c>
      <c r="ES4" s="32">
        <v>0</v>
      </c>
      <c r="ET4" s="26">
        <f>ER4-ES4</f>
        <v>0</v>
      </c>
      <c r="EU4" s="27" t="str">
        <f>IF(ET4=0,"","交易日期："&amp;EQ4&amp;": "&amp;ER$5&amp;": "&amp;ER4&amp;"  "&amp;ES$5&amp;" "&amp;ES4&amp;"  差值："&amp;ET4&amp;"；      ")</f>
        <v/>
      </c>
      <c r="EV4" s="24"/>
      <c r="EW4" s="32">
        <v>0</v>
      </c>
      <c r="EX4" s="32">
        <v>0</v>
      </c>
      <c r="EY4" s="26">
        <f>EW4-EX4</f>
        <v>0</v>
      </c>
      <c r="EZ4" s="27" t="str">
        <f>IF(EY4=0,"","交易日期："&amp;EV4&amp;": "&amp;EW$5&amp;": "&amp;EW4&amp;"  "&amp;EX$5&amp;" "&amp;EX4&amp;"  差值："&amp;EY4&amp;"；      ")</f>
        <v/>
      </c>
      <c r="FA4" s="24"/>
      <c r="FB4" s="32">
        <v>0</v>
      </c>
      <c r="FC4" s="32">
        <v>0</v>
      </c>
      <c r="FD4" s="26">
        <f>FB4-FC4</f>
        <v>0</v>
      </c>
      <c r="FE4" s="27" t="str">
        <f>IF(FD4=0,"","交易日期："&amp;FA4&amp;": "&amp;FB$5&amp;": "&amp;FB4&amp;"  "&amp;FC$5&amp;" "&amp;FC4&amp;"  差值："&amp;FD4&amp;"；      ")</f>
        <v/>
      </c>
      <c r="FF4" s="24"/>
      <c r="FG4" s="32">
        <v>0</v>
      </c>
      <c r="FH4" s="32">
        <v>0</v>
      </c>
      <c r="FI4" s="26">
        <f>FG4-FH4</f>
        <v>0</v>
      </c>
      <c r="FJ4" s="27" t="str">
        <f>IF(FI4=0,"","交易日期："&amp;FF4&amp;": "&amp;FG$5&amp;": "&amp;FG4&amp;"  "&amp;FH$5&amp;" "&amp;FH4&amp;"  差值："&amp;FI4&amp;"；      ")</f>
        <v/>
      </c>
      <c r="FK4" s="24"/>
      <c r="FL4" s="32">
        <v>0</v>
      </c>
      <c r="FM4" s="32">
        <v>0</v>
      </c>
      <c r="FN4" s="26">
        <f>FL4-FM4</f>
        <v>0</v>
      </c>
      <c r="FO4" s="27" t="str">
        <f>IF(FN4=0,"","交易日期："&amp;FK4&amp;": "&amp;FL$5&amp;": "&amp;FL4&amp;"  "&amp;FM$5&amp;" "&amp;FM4&amp;"  差值："&amp;FN4&amp;"；      ")</f>
        <v/>
      </c>
      <c r="FP4" s="24"/>
      <c r="FQ4" s="32">
        <v>0</v>
      </c>
      <c r="FR4" s="32">
        <v>0</v>
      </c>
      <c r="FS4" s="26">
        <f>FQ4-FR4</f>
        <v>0</v>
      </c>
      <c r="FT4" s="27" t="str">
        <f>IF(FS4=0,"","交易日期："&amp;FP4&amp;": "&amp;FQ$5&amp;": "&amp;FQ4&amp;"  "&amp;FR$5&amp;" "&amp;FR4&amp;"  差值："&amp;FS4&amp;"；      ")</f>
        <v/>
      </c>
      <c r="FU4" s="24"/>
      <c r="FV4" s="32">
        <v>0</v>
      </c>
      <c r="FW4" s="32">
        <v>0</v>
      </c>
      <c r="FX4" s="26">
        <f>FV4-FW4</f>
        <v>0</v>
      </c>
      <c r="FY4" s="27" t="str">
        <f>IF(FX4=0,"","交易日期："&amp;FU4&amp;": "&amp;FV$5&amp;": "&amp;FV4&amp;"  "&amp;FW$5&amp;" "&amp;FW4&amp;"  差值："&amp;FX4&amp;"；      ")</f>
        <v/>
      </c>
      <c r="FZ4" s="24"/>
      <c r="GA4" s="32">
        <v>0</v>
      </c>
      <c r="GB4" s="32">
        <v>0</v>
      </c>
      <c r="GC4" s="26">
        <f>GA4-GB4</f>
        <v>0</v>
      </c>
      <c r="GD4" s="27" t="str">
        <f>IF(GC4=0,"","交易日期："&amp;FZ4&amp;": "&amp;GA$5&amp;": "&amp;GA4&amp;"  "&amp;GB$5&amp;" "&amp;GB4&amp;"  差值："&amp;GC4&amp;"；      ")</f>
        <v/>
      </c>
      <c r="GE4" s="24"/>
      <c r="GF4" s="32">
        <v>0</v>
      </c>
      <c r="GG4" s="32">
        <v>0</v>
      </c>
      <c r="GH4" s="26">
        <f>GF4-GG4</f>
        <v>0</v>
      </c>
      <c r="GI4" s="27" t="str">
        <f>IF(GH4=0,"","交易日期："&amp;GE4&amp;": "&amp;GF$5&amp;": "&amp;GF4&amp;"  "&amp;GG$5&amp;" "&amp;GG4&amp;"  差值："&amp;GH4&amp;"；      ")</f>
        <v/>
      </c>
      <c r="GJ4" s="24"/>
      <c r="GK4" s="32">
        <v>0</v>
      </c>
      <c r="GL4" s="32">
        <v>0</v>
      </c>
      <c r="GM4" s="26">
        <f>GK4-GL4</f>
        <v>0</v>
      </c>
      <c r="GN4" s="27" t="str">
        <f>IF(GM4=0,"","交易日期："&amp;GJ4&amp;": "&amp;GK$5&amp;": "&amp;GK4&amp;"  "&amp;GL$5&amp;" "&amp;GL4&amp;"  差值："&amp;GM4&amp;"；      ")</f>
        <v/>
      </c>
      <c r="GO4" s="24"/>
      <c r="GP4" s="32">
        <v>0</v>
      </c>
      <c r="GQ4" s="32">
        <v>0</v>
      </c>
      <c r="GR4" s="26">
        <f>GP4-GQ4</f>
        <v>0</v>
      </c>
      <c r="GS4" s="27" t="str">
        <f>IF(GR4=0,"","交易日期："&amp;GO4&amp;": "&amp;GP$5&amp;": "&amp;GP4&amp;"  "&amp;GQ$5&amp;" "&amp;GQ4&amp;"  差值："&amp;GR4&amp;"；      ")</f>
        <v/>
      </c>
      <c r="GT4" s="24"/>
      <c r="GU4" s="32">
        <v>0</v>
      </c>
      <c r="GV4" s="32">
        <v>0</v>
      </c>
      <c r="GW4" s="26">
        <f>GU4-GV4</f>
        <v>0</v>
      </c>
      <c r="GX4" s="27" t="str">
        <f>IF(GW4=0,"","交易日期："&amp;GT4&amp;": "&amp;GU$5&amp;": "&amp;GU4&amp;"  "&amp;GV$5&amp;" "&amp;GV4&amp;"  差值："&amp;GW4&amp;"；      ")</f>
        <v/>
      </c>
      <c r="GY4" s="24"/>
      <c r="GZ4" s="32">
        <v>0</v>
      </c>
      <c r="HA4" s="32">
        <v>0</v>
      </c>
      <c r="HB4" s="26">
        <f>GZ4-HA4</f>
        <v>0</v>
      </c>
      <c r="HC4" s="27" t="str">
        <f>IF(HB4=0,"","交易日期："&amp;GY4&amp;": "&amp;GZ$5&amp;": "&amp;GZ4&amp;"  "&amp;HA$5&amp;" "&amp;HA4&amp;"  差值："&amp;HB4&amp;"；      ")</f>
        <v/>
      </c>
      <c r="HD4" s="24"/>
      <c r="HE4" s="32">
        <v>0</v>
      </c>
      <c r="HF4" s="32">
        <v>0</v>
      </c>
      <c r="HG4" s="26">
        <f>HE4-HF4</f>
        <v>0</v>
      </c>
      <c r="HH4" s="27" t="str">
        <f>IF(HG4=0,"","交易日期："&amp;HD4&amp;": "&amp;HE$5&amp;": "&amp;HE4&amp;"  "&amp;HF$5&amp;" "&amp;HF4&amp;"  差值："&amp;HG4&amp;"；      ")</f>
        <v/>
      </c>
      <c r="HI4" s="24"/>
      <c r="HJ4" s="32">
        <v>0</v>
      </c>
      <c r="HK4" s="32">
        <v>0</v>
      </c>
      <c r="HL4" s="26">
        <f>HJ4-HK4</f>
        <v>0</v>
      </c>
      <c r="HM4" s="27" t="str">
        <f>IF(HL4=0,"","交易日期："&amp;HI4&amp;": "&amp;HJ$5&amp;": "&amp;HJ4&amp;"  "&amp;HK$5&amp;" "&amp;HK4&amp;"  差值："&amp;HL4&amp;"；      ")</f>
        <v/>
      </c>
      <c r="HN4" s="24"/>
      <c r="HO4" s="32">
        <v>0</v>
      </c>
      <c r="HP4" s="32">
        <v>0</v>
      </c>
      <c r="HQ4" s="26">
        <f>HO4-HP4</f>
        <v>0</v>
      </c>
      <c r="HR4" s="27" t="str">
        <f>IF(HQ4=0,"","交易日期："&amp;HN4&amp;": "&amp;HO$5&amp;": "&amp;HO4&amp;"  "&amp;HP$5&amp;" "&amp;HP4&amp;"  差值："&amp;HQ4&amp;"；      ")</f>
        <v/>
      </c>
      <c r="HS4" s="24"/>
      <c r="HT4" s="32">
        <v>0</v>
      </c>
      <c r="HU4" s="32">
        <v>0</v>
      </c>
      <c r="HV4" s="26">
        <f>HT4-HU4</f>
        <v>0</v>
      </c>
      <c r="HW4" s="27" t="str">
        <f>IF(HV4=0,"","交易日期："&amp;HS4&amp;": "&amp;HT$5&amp;": "&amp;HT4&amp;"  "&amp;HU$5&amp;" "&amp;HU4&amp;"  差值："&amp;HV4&amp;"；      ")</f>
        <v/>
      </c>
      <c r="HX4" s="24"/>
      <c r="HY4" s="32">
        <v>0</v>
      </c>
      <c r="HZ4" s="32">
        <v>0</v>
      </c>
      <c r="IA4" s="26">
        <f>HY4-HZ4</f>
        <v>0</v>
      </c>
      <c r="IB4" s="27" t="str">
        <f>IF(IA4=0,"","交易日期："&amp;HX4&amp;": "&amp;HY$5&amp;": "&amp;HY4&amp;"  "&amp;HZ$5&amp;" "&amp;HZ4&amp;"  差值："&amp;IA4&amp;"；      ")</f>
        <v/>
      </c>
      <c r="IC4" s="24"/>
      <c r="ID4" s="32">
        <v>0</v>
      </c>
      <c r="IE4" s="32">
        <v>0</v>
      </c>
      <c r="IF4" s="26">
        <f>ID4-IE4</f>
        <v>0</v>
      </c>
      <c r="IG4" s="27" t="str">
        <f>IF(IF4=0,"","交易日期："&amp;IC4&amp;": "&amp;ID$5&amp;": "&amp;ID4&amp;"  "&amp;IE$5&amp;" "&amp;IE4&amp;"  差值："&amp;IF4&amp;"；      ")</f>
        <v/>
      </c>
      <c r="IH4" s="24"/>
      <c r="II4" s="32">
        <v>0</v>
      </c>
      <c r="IJ4" s="32">
        <v>0</v>
      </c>
      <c r="IK4" s="26">
        <f>II4-IJ4</f>
        <v>0</v>
      </c>
      <c r="IL4" s="27" t="str">
        <f>IF(IK4=0,"","交易日期："&amp;IH4&amp;": "&amp;II$5&amp;": "&amp;II4&amp;"  "&amp;IJ$5&amp;" "&amp;IJ4&amp;"  差值："&amp;IK4&amp;"；      ")</f>
        <v/>
      </c>
      <c r="IM4" s="24"/>
      <c r="IN4" s="32">
        <v>0</v>
      </c>
      <c r="IO4" s="32">
        <v>0</v>
      </c>
      <c r="IP4" s="26">
        <f>IN4-IO4</f>
        <v>0</v>
      </c>
      <c r="IQ4" s="27" t="str">
        <f>IF(IP4=0,"","交易日期："&amp;IM4&amp;": "&amp;IN$5&amp;": "&amp;IN4&amp;"  "&amp;IO$5&amp;" "&amp;IO4&amp;"  差值："&amp;IP4&amp;"；      ")</f>
        <v/>
      </c>
      <c r="IR4" s="24"/>
      <c r="IS4" s="32">
        <v>0</v>
      </c>
      <c r="IT4" s="32">
        <v>0</v>
      </c>
      <c r="IU4" s="26">
        <f>IS4-IT4</f>
        <v>0</v>
      </c>
      <c r="IV4" s="27" t="str">
        <f>IF(IU4=0,"","交易日期："&amp;IR4&amp;": "&amp;IS$5&amp;": "&amp;IS4&amp;"  "&amp;IT$5&amp;" "&amp;IT4&amp;"  差值："&amp;IU4&amp;"；      ")</f>
        <v/>
      </c>
      <c r="IW4" s="24"/>
      <c r="IX4" s="32">
        <v>0</v>
      </c>
      <c r="IY4" s="32">
        <v>0</v>
      </c>
      <c r="IZ4" s="26">
        <f>IX4-IY4</f>
        <v>0</v>
      </c>
      <c r="JA4" s="27" t="str">
        <f>IF(IZ4=0,"","交易日期："&amp;IW4&amp;": "&amp;IX$5&amp;": "&amp;IX4&amp;"  "&amp;IY$5&amp;" "&amp;IY4&amp;"  差值："&amp;IZ4&amp;"；      ")</f>
        <v/>
      </c>
      <c r="JB4" s="24"/>
      <c r="JC4" s="32">
        <v>0</v>
      </c>
      <c r="JD4" s="32">
        <v>0</v>
      </c>
      <c r="JE4" s="26">
        <f>JC4-JD4</f>
        <v>0</v>
      </c>
      <c r="JF4" s="27" t="str">
        <f>IF(JE4=0,"","交易日期："&amp;JB4&amp;": "&amp;JC$5&amp;": "&amp;JC4&amp;"  "&amp;JD$5&amp;" "&amp;JD4&amp;"  差值："&amp;JE4&amp;"；      ")</f>
        <v/>
      </c>
      <c r="JG4" s="24"/>
      <c r="JH4" s="32">
        <v>0</v>
      </c>
      <c r="JI4" s="32">
        <v>0</v>
      </c>
      <c r="JJ4" s="26">
        <f>JH4-JI4</f>
        <v>0</v>
      </c>
      <c r="JK4" s="27" t="str">
        <f>IF(JJ4=0,"","交易日期："&amp;JG4&amp;": "&amp;JH$5&amp;": "&amp;JH4&amp;"  "&amp;JI$5&amp;" "&amp;JI4&amp;"  差值："&amp;JJ4&amp;"；      ")</f>
        <v/>
      </c>
      <c r="JL4" s="24"/>
      <c r="JM4" s="32">
        <v>0</v>
      </c>
      <c r="JN4" s="32">
        <v>0</v>
      </c>
      <c r="JO4" s="26">
        <f>JM4-JN4</f>
        <v>0</v>
      </c>
      <c r="JP4" s="27" t="str">
        <f>IF(JO4=0,"","交易日期："&amp;JL4&amp;": "&amp;JM$5&amp;": "&amp;JM4&amp;"  "&amp;JN$5&amp;" "&amp;JN4&amp;"  差值："&amp;JO4&amp;"；      ")</f>
        <v/>
      </c>
      <c r="JQ4" s="24"/>
      <c r="JR4" s="32">
        <v>0</v>
      </c>
      <c r="JS4" s="32">
        <v>0</v>
      </c>
      <c r="JT4" s="26">
        <f>JR4-JS4</f>
        <v>0</v>
      </c>
      <c r="JU4" s="27" t="str">
        <f>IF(JT4=0,"","交易日期："&amp;JQ4&amp;": "&amp;JR$5&amp;": "&amp;JR4&amp;"  "&amp;JS$5&amp;" "&amp;JS4&amp;"  差值："&amp;JT4&amp;"；      ")</f>
        <v/>
      </c>
      <c r="JV4" s="24"/>
      <c r="JW4" s="32">
        <v>0</v>
      </c>
      <c r="JX4" s="32">
        <v>0</v>
      </c>
      <c r="JY4" s="26">
        <f>JW4-JX4</f>
        <v>0</v>
      </c>
      <c r="JZ4" s="27" t="str">
        <f>IF(JY4=0,"","交易日期："&amp;JV4&amp;": "&amp;JW$5&amp;": "&amp;JW4&amp;"  "&amp;JX$5&amp;" "&amp;JX4&amp;"  差值："&amp;JY4&amp;"；      ")</f>
        <v/>
      </c>
      <c r="KA4" s="24"/>
      <c r="KB4" s="32">
        <v>0</v>
      </c>
      <c r="KC4" s="32">
        <v>0</v>
      </c>
      <c r="KD4" s="26">
        <f>KB4-KC4</f>
        <v>0</v>
      </c>
      <c r="KE4" s="27" t="str">
        <f>IF(KD4=0,"","交易日期："&amp;KA4&amp;": "&amp;KB$5&amp;": "&amp;KB4&amp;"  "&amp;KC$5&amp;" "&amp;KC4&amp;"  差值："&amp;KD4&amp;"；      ")</f>
        <v/>
      </c>
      <c r="KF4" s="24"/>
      <c r="KG4" s="32">
        <v>0</v>
      </c>
      <c r="KH4" s="32">
        <v>0</v>
      </c>
      <c r="KI4" s="26">
        <f>KG4-KH4</f>
        <v>0</v>
      </c>
      <c r="KJ4" s="27" t="str">
        <f>IF(KI4=0,"","交易日期："&amp;KF4&amp;": "&amp;KG$5&amp;": "&amp;KG4&amp;"  "&amp;KH$5&amp;" "&amp;KH4&amp;"  差值："&amp;KI4&amp;"；      ")</f>
        <v/>
      </c>
      <c r="KK4" s="24"/>
      <c r="KL4" s="32">
        <v>0</v>
      </c>
      <c r="KM4" s="32">
        <v>0</v>
      </c>
      <c r="KN4" s="26">
        <f>KL4-KM4</f>
        <v>0</v>
      </c>
      <c r="KO4" s="27" t="str">
        <f>IF(KN4=0,"","交易日期："&amp;KK4&amp;": "&amp;KL$5&amp;": "&amp;KL4&amp;"  "&amp;KM$5&amp;" "&amp;KM4&amp;"  差值："&amp;KN4&amp;"；      ")</f>
        <v/>
      </c>
      <c r="KP4" s="24"/>
      <c r="KQ4" s="32">
        <v>0</v>
      </c>
      <c r="KR4" s="32">
        <v>0</v>
      </c>
      <c r="KS4" s="26">
        <f>KQ4-KR4</f>
        <v>0</v>
      </c>
      <c r="KT4" s="27" t="str">
        <f>IF(KS4=0,"","交易日期："&amp;KP4&amp;": "&amp;KQ$5&amp;": "&amp;KQ4&amp;"  "&amp;KR$5&amp;" "&amp;KR4&amp;"  差值："&amp;KS4&amp;"；      ")</f>
        <v/>
      </c>
      <c r="KU4" s="24"/>
      <c r="KV4" s="32">
        <v>0</v>
      </c>
      <c r="KW4" s="32">
        <v>0</v>
      </c>
      <c r="KX4" s="26">
        <f>KV4-KW4</f>
        <v>0</v>
      </c>
      <c r="KY4" s="27" t="str">
        <f>IF(KX4=0,"","交易日期："&amp;KU4&amp;": "&amp;KV$5&amp;": "&amp;KV4&amp;"  "&amp;KW$5&amp;" "&amp;KW4&amp;"  差值："&amp;KX4&amp;"；      ")</f>
        <v/>
      </c>
      <c r="KZ4" s="24"/>
      <c r="LA4" s="32">
        <v>0</v>
      </c>
      <c r="LB4" s="32">
        <v>0</v>
      </c>
      <c r="LC4" s="26">
        <f>LA4-LB4</f>
        <v>0</v>
      </c>
      <c r="LD4" s="27" t="str">
        <f>IF(LC4=0,"","交易日期："&amp;KZ4&amp;": "&amp;LA$5&amp;": "&amp;LA4&amp;"  "&amp;LB$5&amp;" "&amp;LB4&amp;"  差值："&amp;LC4&amp;"；      ")</f>
        <v/>
      </c>
      <c r="LE4" s="24"/>
      <c r="LF4" s="32">
        <v>0</v>
      </c>
      <c r="LG4" s="32">
        <v>0</v>
      </c>
      <c r="LH4" s="26">
        <f>LF4-LG4</f>
        <v>0</v>
      </c>
      <c r="LI4" s="27" t="str">
        <f>IF(LH4=0,"","交易日期："&amp;LE4&amp;": "&amp;LF$5&amp;": "&amp;LF4&amp;"  "&amp;LG$5&amp;" "&amp;LG4&amp;"  差值："&amp;LH4&amp;"；      ")</f>
        <v/>
      </c>
      <c r="LJ4" s="24"/>
      <c r="LK4" s="32">
        <v>0</v>
      </c>
      <c r="LL4" s="32">
        <v>0</v>
      </c>
      <c r="LM4" s="26">
        <f>LK4-LL4</f>
        <v>0</v>
      </c>
      <c r="LN4" s="27" t="str">
        <f>IF(LM4=0,"","交易日期："&amp;LJ4&amp;": "&amp;LK$5&amp;": "&amp;LK4&amp;"  "&amp;LL$5&amp;" "&amp;LL4&amp;"  差值："&amp;LM4&amp;"；      ")</f>
        <v/>
      </c>
      <c r="LO4" s="24"/>
      <c r="LP4" s="32">
        <v>0</v>
      </c>
      <c r="LQ4" s="32">
        <v>0</v>
      </c>
      <c r="LR4" s="26">
        <f>LP4-LQ4</f>
        <v>0</v>
      </c>
      <c r="LS4" s="27" t="str">
        <f>IF(LR4=0,"","交易日期："&amp;LO4&amp;": "&amp;LP$5&amp;": "&amp;LP4&amp;"  "&amp;LQ$5&amp;" "&amp;LQ4&amp;"  差值："&amp;LR4&amp;"；      ")</f>
        <v/>
      </c>
      <c r="LT4" s="24"/>
      <c r="LU4" s="32">
        <v>0</v>
      </c>
      <c r="LV4" s="32">
        <v>0</v>
      </c>
      <c r="LW4" s="26">
        <f>LU4-LV4</f>
        <v>0</v>
      </c>
      <c r="LX4" s="27" t="str">
        <f>IF(LW4=0,"","交易日期："&amp;LT4&amp;": "&amp;LU$5&amp;": "&amp;LU4&amp;"  "&amp;LV$5&amp;" "&amp;LV4&amp;"  差值："&amp;LW4&amp;"；      ")</f>
        <v/>
      </c>
      <c r="LY4" s="24"/>
      <c r="LZ4" s="32">
        <v>0</v>
      </c>
      <c r="MA4" s="32">
        <v>0</v>
      </c>
      <c r="MB4" s="26">
        <f>LZ4-MA4</f>
        <v>0</v>
      </c>
      <c r="MC4" s="27" t="str">
        <f>IF(MB4=0,"","交易日期："&amp;LY4&amp;": "&amp;LZ$5&amp;": "&amp;LZ4&amp;"  "&amp;MA$5&amp;" "&amp;MA4&amp;"  差值："&amp;MB4&amp;"；      ")</f>
        <v/>
      </c>
      <c r="MD4" s="24"/>
      <c r="ME4" s="32">
        <v>0</v>
      </c>
      <c r="MF4" s="32">
        <v>0</v>
      </c>
      <c r="MG4" s="26">
        <f>ME4-MF4</f>
        <v>0</v>
      </c>
      <c r="MH4" s="27" t="str">
        <f>IF(MG4=0,"","交易日期："&amp;MD4&amp;": "&amp;ME$5&amp;": "&amp;ME4&amp;"  "&amp;MF$5&amp;" "&amp;MF4&amp;"  差值："&amp;MG4&amp;"；      ")</f>
        <v/>
      </c>
      <c r="MI4" s="24"/>
      <c r="MJ4" s="32">
        <v>0</v>
      </c>
      <c r="MK4" s="32">
        <v>0</v>
      </c>
      <c r="ML4" s="26">
        <f>MJ4-MK4</f>
        <v>0</v>
      </c>
      <c r="MM4" s="27" t="str">
        <f>IF(ML4=0,"","交易日期："&amp;MI4&amp;": "&amp;MJ$5&amp;": "&amp;MJ4&amp;"  "&amp;MK$5&amp;" "&amp;MK4&amp;"  差值："&amp;ML4&amp;"；      ")</f>
        <v/>
      </c>
      <c r="MN4" s="24"/>
      <c r="MO4" s="32">
        <v>0</v>
      </c>
      <c r="MP4" s="32">
        <v>0</v>
      </c>
      <c r="MQ4" s="26">
        <f>MO4-MP4</f>
        <v>0</v>
      </c>
      <c r="MR4" s="27" t="str">
        <f>IF(MQ4=0,"","交易日期："&amp;MN4&amp;": "&amp;MO$5&amp;": "&amp;MO4&amp;"  "&amp;MP$5&amp;" "&amp;MP4&amp;"  差值："&amp;MQ4&amp;"；      ")</f>
        <v/>
      </c>
      <c r="MS4" s="24"/>
      <c r="MT4" s="32">
        <v>0</v>
      </c>
      <c r="MU4" s="32">
        <v>0</v>
      </c>
      <c r="MV4" s="26">
        <f>MT4-MU4</f>
        <v>0</v>
      </c>
      <c r="MW4" s="27" t="str">
        <f>IF(MV4=0,"","交易日期："&amp;MS4&amp;": "&amp;MT$5&amp;": "&amp;MT4&amp;"  "&amp;MU$5&amp;" "&amp;MU4&amp;"  差值："&amp;MV4&amp;"；      ")</f>
        <v/>
      </c>
      <c r="MX4" s="24"/>
      <c r="MY4" s="32">
        <v>0</v>
      </c>
      <c r="MZ4" s="32">
        <v>0</v>
      </c>
      <c r="NA4" s="26">
        <f>MY4-MZ4</f>
        <v>0</v>
      </c>
      <c r="NB4" s="27" t="str">
        <f>IF(NA4=0,"","交易日期："&amp;MX4&amp;": "&amp;MY$5&amp;": "&amp;MY4&amp;"  "&amp;MZ$5&amp;" "&amp;MZ4&amp;"  差值："&amp;NA4&amp;"；      ")</f>
        <v/>
      </c>
      <c r="NC4" s="24"/>
      <c r="ND4" s="32">
        <v>0</v>
      </c>
      <c r="NE4" s="32">
        <v>0</v>
      </c>
      <c r="NF4" s="26">
        <f>ND4-NE4</f>
        <v>0</v>
      </c>
      <c r="NG4" s="27" t="str">
        <f>IF(NF4=0,"","交易日期："&amp;NC4&amp;": "&amp;ND$5&amp;": "&amp;ND4&amp;"  "&amp;NE$5&amp;" "&amp;NE4&amp;"  差值："&amp;NF4&amp;"；      ")</f>
        <v/>
      </c>
      <c r="NH4" s="24"/>
      <c r="NI4" s="32">
        <v>0</v>
      </c>
      <c r="NJ4" s="32">
        <v>0</v>
      </c>
      <c r="NK4" s="26">
        <f>NI4-NJ4</f>
        <v>0</v>
      </c>
      <c r="NL4" s="27" t="str">
        <f>IF(NK4=0,"","交易日期："&amp;NH4&amp;": "&amp;NI$5&amp;": "&amp;NI4&amp;"  "&amp;NJ$5&amp;" "&amp;NJ4&amp;"  差值："&amp;NK4&amp;"；      ")</f>
        <v/>
      </c>
      <c r="NM4" s="24"/>
      <c r="NN4" s="32">
        <v>0</v>
      </c>
      <c r="NO4" s="32">
        <v>0</v>
      </c>
      <c r="NP4" s="26">
        <f>NN4-NO4</f>
        <v>0</v>
      </c>
      <c r="NQ4" s="27" t="str">
        <f>IF(NP4=0,"","交易日期："&amp;NM4&amp;": "&amp;NN$5&amp;": "&amp;NN4&amp;"  "&amp;NO$5&amp;" "&amp;NO4&amp;"  差值："&amp;NP4&amp;"；      ")</f>
        <v/>
      </c>
      <c r="NR4" s="24"/>
      <c r="NS4" s="32">
        <v>0</v>
      </c>
      <c r="NT4" s="32">
        <v>0</v>
      </c>
      <c r="NU4" s="26">
        <f>NS4-NT4</f>
        <v>0</v>
      </c>
      <c r="NV4" s="27" t="str">
        <f>IF(NU4=0,"","交易日期："&amp;NR4&amp;": "&amp;NS$5&amp;": "&amp;NS4&amp;"  "&amp;NT$5&amp;" "&amp;NT4&amp;"  差值："&amp;NU4&amp;"；      ")</f>
        <v/>
      </c>
      <c r="NW4" s="24"/>
      <c r="NX4" s="32">
        <v>0</v>
      </c>
      <c r="NY4" s="32">
        <v>0</v>
      </c>
      <c r="NZ4" s="26">
        <f>NX4-NY4</f>
        <v>0</v>
      </c>
      <c r="OA4" s="27" t="str">
        <f>IF(NZ4=0,"","交易日期："&amp;NW4&amp;": "&amp;NX$5&amp;": "&amp;NX4&amp;"  "&amp;NY$5&amp;" "&amp;NY4&amp;"  差值："&amp;NZ4&amp;"；      ")</f>
        <v/>
      </c>
      <c r="OB4" s="24"/>
      <c r="OC4" s="32">
        <v>0</v>
      </c>
      <c r="OD4" s="32">
        <v>0</v>
      </c>
      <c r="OE4" s="26">
        <f>OC4-OD4</f>
        <v>0</v>
      </c>
      <c r="OF4" s="27" t="str">
        <f>IF(OE4=0,"","交易日期："&amp;OB4&amp;": "&amp;OC$5&amp;": "&amp;OC4&amp;"  "&amp;OD$5&amp;" "&amp;OD4&amp;"  差值："&amp;OE4&amp;"；      ")</f>
        <v/>
      </c>
      <c r="OG4" s="24"/>
      <c r="OH4" s="32">
        <v>0</v>
      </c>
      <c r="OI4" s="32">
        <v>0</v>
      </c>
      <c r="OJ4" s="26">
        <f>OH4-OI4</f>
        <v>0</v>
      </c>
      <c r="OK4" s="27" t="str">
        <f>IF(OJ4=0,"","交易日期："&amp;OG4&amp;": "&amp;OH$5&amp;": "&amp;OH4&amp;"  "&amp;OI$5&amp;" "&amp;OI4&amp;"  差值："&amp;OJ4&amp;"；      ")</f>
        <v/>
      </c>
      <c r="OL4" s="24"/>
      <c r="OM4" s="32">
        <v>0</v>
      </c>
      <c r="ON4" s="32">
        <v>0</v>
      </c>
      <c r="OO4" s="26">
        <f>OM4-ON4</f>
        <v>0</v>
      </c>
      <c r="OP4" s="27" t="str">
        <f>IF(OO4=0,"","交易日期："&amp;OL4&amp;": "&amp;OM$5&amp;": "&amp;OM4&amp;"  "&amp;ON$5&amp;" "&amp;ON4&amp;"  差值："&amp;OO4&amp;"；      ")</f>
        <v/>
      </c>
      <c r="OQ4" s="24"/>
      <c r="OR4" s="32">
        <v>0</v>
      </c>
      <c r="OS4" s="32">
        <v>0</v>
      </c>
      <c r="OT4" s="26">
        <f>OR4-OS4</f>
        <v>0</v>
      </c>
      <c r="OU4" s="27" t="str">
        <f>IF(OT4=0,"","交易日期："&amp;OQ4&amp;": "&amp;OR$5&amp;": "&amp;OR4&amp;"  "&amp;OS$5&amp;" "&amp;OS4&amp;"  差值："&amp;OT4&amp;"；      ")</f>
        <v/>
      </c>
      <c r="OV4" s="24"/>
      <c r="OW4" s="32">
        <v>0</v>
      </c>
      <c r="OX4" s="32">
        <v>0</v>
      </c>
      <c r="OY4" s="26">
        <f>OW4-OX4</f>
        <v>0</v>
      </c>
      <c r="OZ4" s="27" t="str">
        <f>IF(OY4=0,"","交易日期："&amp;OV4&amp;": "&amp;OW$5&amp;": "&amp;OW4&amp;"  "&amp;OX$5&amp;" "&amp;OX4&amp;"  差值："&amp;OY4&amp;"；      ")</f>
        <v/>
      </c>
      <c r="PA4" s="24"/>
      <c r="PB4" s="32">
        <v>0</v>
      </c>
      <c r="PC4" s="32">
        <v>0</v>
      </c>
      <c r="PD4" s="26">
        <f>PB4-PC4</f>
        <v>0</v>
      </c>
      <c r="PE4" s="27" t="str">
        <f>IF(PD4=0,"","交易日期："&amp;PA4&amp;": "&amp;PB$5&amp;": "&amp;PB4&amp;"  "&amp;PC$5&amp;" "&amp;PC4&amp;"  差值："&amp;PD4&amp;"；      ")</f>
        <v/>
      </c>
      <c r="PF4" s="24"/>
      <c r="PG4" s="32">
        <v>0</v>
      </c>
      <c r="PH4" s="32">
        <v>0</v>
      </c>
      <c r="PI4" s="26">
        <f>PG4-PH4</f>
        <v>0</v>
      </c>
      <c r="PJ4" s="27" t="str">
        <f>IF(PI4=0,"","交易日期："&amp;PF4&amp;": "&amp;PG$5&amp;": "&amp;PG4&amp;"  "&amp;PH$5&amp;" "&amp;PH4&amp;"  差值："&amp;PI4&amp;"；      ")</f>
        <v/>
      </c>
      <c r="PK4" s="24"/>
      <c r="PL4" s="32">
        <v>0</v>
      </c>
      <c r="PM4" s="32">
        <v>0</v>
      </c>
      <c r="PN4" s="26">
        <f>PL4-PM4</f>
        <v>0</v>
      </c>
      <c r="PO4" s="27" t="str">
        <f>IF(PN4=0,"","交易日期："&amp;PK4&amp;": "&amp;PL$5&amp;": "&amp;PL4&amp;"  "&amp;PM$5&amp;" "&amp;PM4&amp;"  差值："&amp;PN4&amp;"；      ")</f>
        <v/>
      </c>
      <c r="PP4" s="24"/>
      <c r="PQ4" s="32">
        <v>0</v>
      </c>
      <c r="PR4" s="32">
        <v>0</v>
      </c>
      <c r="PS4" s="26">
        <f>PQ4-PR4</f>
        <v>0</v>
      </c>
      <c r="PT4" s="27" t="str">
        <f>IF(PS4=0,"","交易日期："&amp;PP4&amp;": "&amp;PQ$5&amp;": "&amp;PQ4&amp;"  "&amp;PR$5&amp;" "&amp;PR4&amp;"  差值："&amp;PS4&amp;"；      ")</f>
        <v/>
      </c>
      <c r="PU4" s="24"/>
      <c r="PV4" s="32">
        <v>0</v>
      </c>
      <c r="PW4" s="32">
        <v>0</v>
      </c>
      <c r="PX4" s="26">
        <f>PV4-PW4</f>
        <v>0</v>
      </c>
      <c r="PY4" s="27" t="str">
        <f>IF(PX4=0,"","交易日期："&amp;PU4&amp;": "&amp;PV$5&amp;": "&amp;PV4&amp;"  "&amp;PW$5&amp;" "&amp;PW4&amp;"  差值："&amp;PX4&amp;"；      ")</f>
        <v/>
      </c>
      <c r="PZ4" s="31"/>
      <c r="QA4" s="31"/>
      <c r="QB4" s="31"/>
      <c r="QC4" s="31"/>
      <c r="QD4" s="31"/>
    </row>
    <row r="5" spans="1:446">
      <c r="A5" s="18" t="s">
        <v>128</v>
      </c>
      <c r="B5" s="19" t="s">
        <v>129</v>
      </c>
      <c r="C5" s="20" t="s">
        <v>130</v>
      </c>
      <c r="D5" s="20" t="s">
        <v>131</v>
      </c>
      <c r="E5" s="21" t="s">
        <v>132</v>
      </c>
      <c r="F5" s="22" t="s">
        <v>133</v>
      </c>
      <c r="G5" s="19" t="s">
        <v>129</v>
      </c>
      <c r="H5" s="20" t="s">
        <v>136</v>
      </c>
      <c r="I5" s="20" t="s">
        <v>137</v>
      </c>
      <c r="J5" s="21" t="s">
        <v>132</v>
      </c>
      <c r="K5" s="22" t="s">
        <v>133</v>
      </c>
      <c r="L5" s="19" t="s">
        <v>129</v>
      </c>
      <c r="M5" s="20" t="s">
        <v>139</v>
      </c>
      <c r="N5" s="20" t="s">
        <v>140</v>
      </c>
      <c r="O5" s="21" t="s">
        <v>132</v>
      </c>
      <c r="P5" s="22" t="s">
        <v>133</v>
      </c>
      <c r="Q5" s="19" t="s">
        <v>129</v>
      </c>
      <c r="R5" s="20" t="s">
        <v>142</v>
      </c>
      <c r="S5" s="20" t="s">
        <v>143</v>
      </c>
      <c r="T5" s="21" t="s">
        <v>132</v>
      </c>
      <c r="U5" s="22" t="s">
        <v>133</v>
      </c>
      <c r="V5" s="19" t="s">
        <v>129</v>
      </c>
      <c r="W5" s="20" t="s">
        <v>130</v>
      </c>
      <c r="X5" s="20" t="s">
        <v>145</v>
      </c>
      <c r="Y5" s="21" t="s">
        <v>132</v>
      </c>
      <c r="Z5" s="22" t="s">
        <v>133</v>
      </c>
      <c r="AA5" s="19" t="s">
        <v>129</v>
      </c>
      <c r="AB5" s="20" t="s">
        <v>136</v>
      </c>
      <c r="AC5" s="20" t="s">
        <v>147</v>
      </c>
      <c r="AD5" s="21" t="s">
        <v>132</v>
      </c>
      <c r="AE5" s="22" t="s">
        <v>133</v>
      </c>
      <c r="AF5" s="19" t="s">
        <v>129</v>
      </c>
      <c r="AG5" s="20" t="s">
        <v>139</v>
      </c>
      <c r="AH5" s="20" t="s">
        <v>149</v>
      </c>
      <c r="AI5" s="21" t="s">
        <v>132</v>
      </c>
      <c r="AJ5" s="22" t="s">
        <v>133</v>
      </c>
      <c r="AK5" s="19" t="s">
        <v>129</v>
      </c>
      <c r="AL5" s="20" t="s">
        <v>142</v>
      </c>
      <c r="AM5" s="20" t="s">
        <v>151</v>
      </c>
      <c r="AN5" s="21" t="s">
        <v>132</v>
      </c>
      <c r="AO5" s="22" t="s">
        <v>133</v>
      </c>
      <c r="AP5" s="19" t="s">
        <v>129</v>
      </c>
      <c r="AQ5" s="20" t="s">
        <v>130</v>
      </c>
      <c r="AR5" s="20" t="s">
        <v>152</v>
      </c>
      <c r="AS5" s="21" t="s">
        <v>132</v>
      </c>
      <c r="AT5" s="22" t="s">
        <v>133</v>
      </c>
      <c r="AU5" s="19" t="s">
        <v>129</v>
      </c>
      <c r="AV5" s="20" t="s">
        <v>136</v>
      </c>
      <c r="AW5" s="20" t="s">
        <v>153</v>
      </c>
      <c r="AX5" s="21" t="s">
        <v>132</v>
      </c>
      <c r="AY5" s="22" t="s">
        <v>133</v>
      </c>
      <c r="AZ5" s="19" t="s">
        <v>129</v>
      </c>
      <c r="BA5" s="20" t="s">
        <v>139</v>
      </c>
      <c r="BB5" s="20" t="s">
        <v>154</v>
      </c>
      <c r="BC5" s="21" t="s">
        <v>132</v>
      </c>
      <c r="BD5" s="22" t="s">
        <v>133</v>
      </c>
      <c r="BE5" s="19" t="s">
        <v>129</v>
      </c>
      <c r="BF5" s="20" t="s">
        <v>142</v>
      </c>
      <c r="BG5" s="20" t="s">
        <v>155</v>
      </c>
      <c r="BH5" s="21" t="s">
        <v>132</v>
      </c>
      <c r="BI5" s="22" t="s">
        <v>133</v>
      </c>
      <c r="BJ5" s="19" t="s">
        <v>129</v>
      </c>
      <c r="BK5" s="20" t="s">
        <v>158</v>
      </c>
      <c r="BL5" s="20" t="s">
        <v>157</v>
      </c>
      <c r="BM5" s="21" t="s">
        <v>132</v>
      </c>
      <c r="BN5" s="22" t="s">
        <v>133</v>
      </c>
      <c r="BO5" s="19" t="s">
        <v>129</v>
      </c>
      <c r="BP5" s="20" t="s">
        <v>160</v>
      </c>
      <c r="BQ5" s="20" t="s">
        <v>161</v>
      </c>
      <c r="BR5" s="21" t="s">
        <v>132</v>
      </c>
      <c r="BS5" s="22" t="s">
        <v>133</v>
      </c>
      <c r="BT5" s="19" t="s">
        <v>129</v>
      </c>
      <c r="BU5" s="20" t="s">
        <v>163</v>
      </c>
      <c r="BV5" s="20" t="s">
        <v>164</v>
      </c>
      <c r="BW5" s="21" t="s">
        <v>132</v>
      </c>
      <c r="BX5" s="22" t="s">
        <v>133</v>
      </c>
      <c r="BY5" s="19" t="s">
        <v>129</v>
      </c>
      <c r="BZ5" s="20" t="s">
        <v>166</v>
      </c>
      <c r="CA5" s="20" t="s">
        <v>167</v>
      </c>
      <c r="CB5" s="21" t="s">
        <v>132</v>
      </c>
      <c r="CC5" s="22" t="s">
        <v>133</v>
      </c>
      <c r="CD5" s="19" t="s">
        <v>129</v>
      </c>
      <c r="CE5" s="20" t="s">
        <v>169</v>
      </c>
      <c r="CF5" s="20" t="s">
        <v>170</v>
      </c>
      <c r="CG5" s="21" t="s">
        <v>132</v>
      </c>
      <c r="CH5" s="22" t="s">
        <v>133</v>
      </c>
      <c r="CI5" s="19" t="s">
        <v>129</v>
      </c>
      <c r="CJ5" s="20" t="s">
        <v>172</v>
      </c>
      <c r="CK5" s="20" t="s">
        <v>173</v>
      </c>
      <c r="CL5" s="21" t="s">
        <v>132</v>
      </c>
      <c r="CM5" s="22" t="s">
        <v>133</v>
      </c>
      <c r="CN5" s="19" t="s">
        <v>129</v>
      </c>
      <c r="CO5" s="20" t="s">
        <v>175</v>
      </c>
      <c r="CP5" s="20" t="s">
        <v>176</v>
      </c>
      <c r="CQ5" s="21" t="s">
        <v>132</v>
      </c>
      <c r="CR5" s="22" t="s">
        <v>133</v>
      </c>
      <c r="CS5" s="19" t="s">
        <v>129</v>
      </c>
      <c r="CT5" s="20" t="s">
        <v>178</v>
      </c>
      <c r="CU5" s="20" t="s">
        <v>179</v>
      </c>
      <c r="CV5" s="21" t="s">
        <v>132</v>
      </c>
      <c r="CW5" s="22" t="s">
        <v>133</v>
      </c>
      <c r="CX5" s="19" t="s">
        <v>129</v>
      </c>
      <c r="CY5" s="20" t="s">
        <v>181</v>
      </c>
      <c r="CZ5" s="20" t="s">
        <v>182</v>
      </c>
      <c r="DA5" s="21" t="s">
        <v>132</v>
      </c>
      <c r="DB5" s="22" t="s">
        <v>133</v>
      </c>
      <c r="DC5" s="19" t="s">
        <v>129</v>
      </c>
      <c r="DD5" s="20" t="s">
        <v>184</v>
      </c>
      <c r="DE5" s="20" t="s">
        <v>185</v>
      </c>
      <c r="DF5" s="21" t="s">
        <v>132</v>
      </c>
      <c r="DG5" s="22" t="s">
        <v>133</v>
      </c>
      <c r="DH5" s="19" t="s">
        <v>129</v>
      </c>
      <c r="DI5" s="20" t="s">
        <v>184</v>
      </c>
      <c r="DJ5" s="20" t="s">
        <v>187</v>
      </c>
      <c r="DK5" s="21" t="s">
        <v>132</v>
      </c>
      <c r="DL5" s="22" t="s">
        <v>133</v>
      </c>
      <c r="DM5" s="19" t="s">
        <v>129</v>
      </c>
      <c r="DN5" s="20" t="s">
        <v>184</v>
      </c>
      <c r="DO5" s="20" t="s">
        <v>189</v>
      </c>
      <c r="DP5" s="21" t="s">
        <v>132</v>
      </c>
      <c r="DQ5" s="22" t="s">
        <v>133</v>
      </c>
      <c r="DR5" s="19" t="s">
        <v>129</v>
      </c>
      <c r="DS5" s="20" t="s">
        <v>184</v>
      </c>
      <c r="DT5" s="20" t="s">
        <v>191</v>
      </c>
      <c r="DU5" s="21" t="s">
        <v>132</v>
      </c>
      <c r="DV5" s="22" t="s">
        <v>133</v>
      </c>
      <c r="DW5" s="19" t="s">
        <v>129</v>
      </c>
      <c r="DX5" s="20" t="s">
        <v>193</v>
      </c>
      <c r="DY5" s="20" t="s">
        <v>194</v>
      </c>
      <c r="DZ5" s="21" t="s">
        <v>132</v>
      </c>
      <c r="EA5" s="22" t="s">
        <v>133</v>
      </c>
      <c r="EB5" s="19" t="s">
        <v>129</v>
      </c>
      <c r="EC5" s="20" t="s">
        <v>196</v>
      </c>
      <c r="ED5" s="20" t="s">
        <v>197</v>
      </c>
      <c r="EE5" s="21" t="s">
        <v>132</v>
      </c>
      <c r="EF5" s="22" t="s">
        <v>133</v>
      </c>
      <c r="EG5" s="19" t="s">
        <v>129</v>
      </c>
      <c r="EH5" s="20" t="s">
        <v>199</v>
      </c>
      <c r="EI5" s="20" t="s">
        <v>200</v>
      </c>
      <c r="EJ5" s="21" t="s">
        <v>132</v>
      </c>
      <c r="EK5" s="22" t="s">
        <v>133</v>
      </c>
      <c r="EL5" s="19" t="s">
        <v>129</v>
      </c>
      <c r="EM5" s="20" t="s">
        <v>202</v>
      </c>
      <c r="EN5" s="20" t="s">
        <v>203</v>
      </c>
      <c r="EO5" s="21" t="s">
        <v>132</v>
      </c>
      <c r="EP5" s="22" t="s">
        <v>133</v>
      </c>
      <c r="EQ5" s="19" t="s">
        <v>129</v>
      </c>
      <c r="ER5" s="20" t="s">
        <v>205</v>
      </c>
      <c r="ES5" s="20" t="s">
        <v>206</v>
      </c>
      <c r="ET5" s="21" t="s">
        <v>132</v>
      </c>
      <c r="EU5" s="22" t="s">
        <v>133</v>
      </c>
      <c r="EV5" s="19" t="s">
        <v>129</v>
      </c>
      <c r="EW5" s="20" t="s">
        <v>208</v>
      </c>
      <c r="EX5" s="20" t="s">
        <v>170</v>
      </c>
      <c r="EY5" s="21" t="s">
        <v>132</v>
      </c>
      <c r="EZ5" s="22" t="s">
        <v>133</v>
      </c>
      <c r="FA5" s="19" t="s">
        <v>129</v>
      </c>
      <c r="FB5" s="20" t="s">
        <v>210</v>
      </c>
      <c r="FC5" s="20" t="s">
        <v>211</v>
      </c>
      <c r="FD5" s="21" t="s">
        <v>132</v>
      </c>
      <c r="FE5" s="22" t="s">
        <v>133</v>
      </c>
      <c r="FF5" s="19" t="s">
        <v>129</v>
      </c>
      <c r="FG5" s="20" t="s">
        <v>213</v>
      </c>
      <c r="FH5" s="20" t="s">
        <v>176</v>
      </c>
      <c r="FI5" s="21" t="s">
        <v>132</v>
      </c>
      <c r="FJ5" s="22" t="s">
        <v>133</v>
      </c>
      <c r="FK5" s="19" t="s">
        <v>129</v>
      </c>
      <c r="FL5" s="20" t="s">
        <v>215</v>
      </c>
      <c r="FM5" s="20" t="s">
        <v>216</v>
      </c>
      <c r="FN5" s="21" t="s">
        <v>132</v>
      </c>
      <c r="FO5" s="22" t="s">
        <v>133</v>
      </c>
      <c r="FP5" s="19" t="s">
        <v>129</v>
      </c>
      <c r="FQ5" s="20" t="s">
        <v>217</v>
      </c>
      <c r="FR5" s="20" t="s">
        <v>218</v>
      </c>
      <c r="FS5" s="21" t="s">
        <v>132</v>
      </c>
      <c r="FT5" s="22" t="s">
        <v>133</v>
      </c>
      <c r="FU5" s="19" t="s">
        <v>129</v>
      </c>
      <c r="FV5" s="20" t="s">
        <v>219</v>
      </c>
      <c r="FW5" s="20" t="s">
        <v>140</v>
      </c>
      <c r="FX5" s="21" t="s">
        <v>132</v>
      </c>
      <c r="FY5" s="22" t="s">
        <v>133</v>
      </c>
      <c r="FZ5" s="19" t="s">
        <v>129</v>
      </c>
      <c r="GA5" s="20" t="s">
        <v>222</v>
      </c>
      <c r="GB5" s="20" t="s">
        <v>221</v>
      </c>
      <c r="GC5" s="21" t="s">
        <v>132</v>
      </c>
      <c r="GD5" s="22" t="s">
        <v>133</v>
      </c>
      <c r="GE5" s="19" t="s">
        <v>129</v>
      </c>
      <c r="GF5" s="20" t="s">
        <v>225</v>
      </c>
      <c r="GG5" s="20" t="s">
        <v>224</v>
      </c>
      <c r="GH5" s="21" t="s">
        <v>132</v>
      </c>
      <c r="GI5" s="22" t="s">
        <v>133</v>
      </c>
      <c r="GJ5" s="19" t="s">
        <v>129</v>
      </c>
      <c r="GK5" s="20" t="s">
        <v>228</v>
      </c>
      <c r="GL5" s="20" t="s">
        <v>227</v>
      </c>
      <c r="GM5" s="21" t="s">
        <v>132</v>
      </c>
      <c r="GN5" s="22" t="s">
        <v>133</v>
      </c>
      <c r="GO5" s="19" t="s">
        <v>129</v>
      </c>
      <c r="GP5" s="20" t="s">
        <v>231</v>
      </c>
      <c r="GQ5" s="20" t="s">
        <v>230</v>
      </c>
      <c r="GR5" s="21" t="s">
        <v>132</v>
      </c>
      <c r="GS5" s="22" t="s">
        <v>133</v>
      </c>
      <c r="GT5" s="19" t="s">
        <v>129</v>
      </c>
      <c r="GU5" s="20" t="s">
        <v>234</v>
      </c>
      <c r="GV5" s="20" t="s">
        <v>233</v>
      </c>
      <c r="GW5" s="21" t="s">
        <v>132</v>
      </c>
      <c r="GX5" s="22" t="s">
        <v>133</v>
      </c>
      <c r="GY5" s="19" t="s">
        <v>129</v>
      </c>
      <c r="GZ5" s="20" t="s">
        <v>237</v>
      </c>
      <c r="HA5" s="20" t="s">
        <v>236</v>
      </c>
      <c r="HB5" s="21" t="s">
        <v>132</v>
      </c>
      <c r="HC5" s="22" t="s">
        <v>133</v>
      </c>
      <c r="HD5" s="19" t="s">
        <v>129</v>
      </c>
      <c r="HE5" s="20" t="s">
        <v>239</v>
      </c>
      <c r="HF5" s="20" t="s">
        <v>240</v>
      </c>
      <c r="HG5" s="21" t="s">
        <v>132</v>
      </c>
      <c r="HH5" s="22" t="s">
        <v>133</v>
      </c>
      <c r="HI5" s="19" t="s">
        <v>129</v>
      </c>
      <c r="HJ5" s="20" t="s">
        <v>243</v>
      </c>
      <c r="HK5" s="20" t="s">
        <v>242</v>
      </c>
      <c r="HL5" s="21" t="s">
        <v>132</v>
      </c>
      <c r="HM5" s="22" t="s">
        <v>133</v>
      </c>
      <c r="HN5" s="19" t="s">
        <v>129</v>
      </c>
      <c r="HO5" s="20" t="s">
        <v>246</v>
      </c>
      <c r="HP5" s="20" t="s">
        <v>245</v>
      </c>
      <c r="HQ5" s="21" t="s">
        <v>132</v>
      </c>
      <c r="HR5" s="22" t="s">
        <v>133</v>
      </c>
      <c r="HS5" s="19" t="s">
        <v>129</v>
      </c>
      <c r="HT5" s="20" t="s">
        <v>249</v>
      </c>
      <c r="HU5" s="20" t="s">
        <v>248</v>
      </c>
      <c r="HV5" s="21" t="s">
        <v>132</v>
      </c>
      <c r="HW5" s="22" t="s">
        <v>133</v>
      </c>
      <c r="HX5" s="19" t="s">
        <v>129</v>
      </c>
      <c r="HY5" s="20" t="s">
        <v>251</v>
      </c>
      <c r="HZ5" s="20" t="s">
        <v>252</v>
      </c>
      <c r="IA5" s="21" t="s">
        <v>132</v>
      </c>
      <c r="IB5" s="22" t="s">
        <v>133</v>
      </c>
      <c r="IC5" s="19" t="s">
        <v>129</v>
      </c>
      <c r="ID5" s="20" t="s">
        <v>251</v>
      </c>
      <c r="IE5" s="20" t="s">
        <v>253</v>
      </c>
      <c r="IF5" s="21" t="s">
        <v>132</v>
      </c>
      <c r="IG5" s="22" t="s">
        <v>133</v>
      </c>
      <c r="IH5" s="19" t="s">
        <v>129</v>
      </c>
      <c r="II5" s="20" t="s">
        <v>254</v>
      </c>
      <c r="IJ5" s="20" t="s">
        <v>253</v>
      </c>
      <c r="IK5" s="21" t="s">
        <v>132</v>
      </c>
      <c r="IL5" s="22" t="s">
        <v>133</v>
      </c>
      <c r="IM5" s="19" t="s">
        <v>129</v>
      </c>
      <c r="IN5" s="20" t="s">
        <v>257</v>
      </c>
      <c r="IO5" s="20" t="s">
        <v>256</v>
      </c>
      <c r="IP5" s="21" t="s">
        <v>132</v>
      </c>
      <c r="IQ5" s="22" t="s">
        <v>133</v>
      </c>
      <c r="IR5" s="19" t="s">
        <v>129</v>
      </c>
      <c r="IS5" s="20" t="s">
        <v>184</v>
      </c>
      <c r="IT5" s="20" t="s">
        <v>259</v>
      </c>
      <c r="IU5" s="21" t="s">
        <v>132</v>
      </c>
      <c r="IV5" s="22" t="s">
        <v>133</v>
      </c>
      <c r="IW5" s="19" t="s">
        <v>129</v>
      </c>
      <c r="IX5" s="20" t="s">
        <v>262</v>
      </c>
      <c r="IY5" s="20" t="s">
        <v>261</v>
      </c>
      <c r="IZ5" s="21" t="s">
        <v>132</v>
      </c>
      <c r="JA5" s="22" t="s">
        <v>133</v>
      </c>
      <c r="JB5" s="19" t="s">
        <v>129</v>
      </c>
      <c r="JC5" s="20" t="s">
        <v>254</v>
      </c>
      <c r="JD5" s="20" t="s">
        <v>264</v>
      </c>
      <c r="JE5" s="21" t="s">
        <v>132</v>
      </c>
      <c r="JF5" s="22" t="s">
        <v>133</v>
      </c>
      <c r="JG5" s="19" t="s">
        <v>129</v>
      </c>
      <c r="JH5" s="20" t="s">
        <v>267</v>
      </c>
      <c r="JI5" s="20" t="s">
        <v>266</v>
      </c>
      <c r="JJ5" s="21" t="s">
        <v>132</v>
      </c>
      <c r="JK5" s="22" t="s">
        <v>133</v>
      </c>
      <c r="JL5" s="19" t="s">
        <v>129</v>
      </c>
      <c r="JM5" s="20" t="s">
        <v>270</v>
      </c>
      <c r="JN5" s="20" t="s">
        <v>269</v>
      </c>
      <c r="JO5" s="21" t="s">
        <v>132</v>
      </c>
      <c r="JP5" s="22" t="s">
        <v>133</v>
      </c>
      <c r="JQ5" s="19" t="s">
        <v>129</v>
      </c>
      <c r="JR5" s="20" t="s">
        <v>276</v>
      </c>
      <c r="JS5" s="20" t="s">
        <v>272</v>
      </c>
      <c r="JT5" s="21" t="s">
        <v>132</v>
      </c>
      <c r="JU5" s="22" t="s">
        <v>133</v>
      </c>
      <c r="JV5" s="19" t="s">
        <v>129</v>
      </c>
      <c r="JW5" s="20" t="s">
        <v>275</v>
      </c>
      <c r="JX5" s="20" t="s">
        <v>274</v>
      </c>
      <c r="JY5" s="21" t="s">
        <v>132</v>
      </c>
      <c r="JZ5" s="22" t="s">
        <v>133</v>
      </c>
      <c r="KA5" s="19" t="s">
        <v>129</v>
      </c>
      <c r="KB5" s="20" t="s">
        <v>278</v>
      </c>
      <c r="KC5" s="20" t="s">
        <v>279</v>
      </c>
      <c r="KD5" s="21" t="s">
        <v>132</v>
      </c>
      <c r="KE5" s="22" t="s">
        <v>133</v>
      </c>
      <c r="KF5" s="19" t="s">
        <v>129</v>
      </c>
      <c r="KG5" s="20" t="s">
        <v>282</v>
      </c>
      <c r="KH5" s="20" t="s">
        <v>281</v>
      </c>
      <c r="KI5" s="21" t="s">
        <v>132</v>
      </c>
      <c r="KJ5" s="22" t="s">
        <v>133</v>
      </c>
      <c r="KK5" s="19" t="s">
        <v>129</v>
      </c>
      <c r="KL5" s="20" t="s">
        <v>282</v>
      </c>
      <c r="KM5" s="20" t="s">
        <v>283</v>
      </c>
      <c r="KN5" s="21" t="s">
        <v>132</v>
      </c>
      <c r="KO5" s="22" t="s">
        <v>133</v>
      </c>
      <c r="KP5" s="19" t="s">
        <v>129</v>
      </c>
      <c r="KQ5" s="20" t="s">
        <v>285</v>
      </c>
      <c r="KR5" s="20" t="s">
        <v>286</v>
      </c>
      <c r="KS5" s="21" t="s">
        <v>132</v>
      </c>
      <c r="KT5" s="22" t="s">
        <v>133</v>
      </c>
      <c r="KU5" s="19" t="s">
        <v>129</v>
      </c>
      <c r="KV5" s="20" t="s">
        <v>285</v>
      </c>
      <c r="KW5" s="20" t="s">
        <v>287</v>
      </c>
      <c r="KX5" s="21" t="s">
        <v>132</v>
      </c>
      <c r="KY5" s="22" t="s">
        <v>133</v>
      </c>
      <c r="KZ5" s="19" t="s">
        <v>129</v>
      </c>
      <c r="LA5" s="20" t="s">
        <v>289</v>
      </c>
      <c r="LB5" s="20" t="s">
        <v>288</v>
      </c>
      <c r="LC5" s="21" t="s">
        <v>132</v>
      </c>
      <c r="LD5" s="22" t="s">
        <v>133</v>
      </c>
      <c r="LE5" s="19" t="s">
        <v>129</v>
      </c>
      <c r="LF5" s="20" t="s">
        <v>289</v>
      </c>
      <c r="LG5" s="20" t="s">
        <v>290</v>
      </c>
      <c r="LH5" s="21" t="s">
        <v>132</v>
      </c>
      <c r="LI5" s="22" t="s">
        <v>133</v>
      </c>
      <c r="LJ5" s="19" t="s">
        <v>129</v>
      </c>
      <c r="LK5" s="20" t="s">
        <v>292</v>
      </c>
      <c r="LL5" s="20" t="s">
        <v>291</v>
      </c>
      <c r="LM5" s="21" t="s">
        <v>132</v>
      </c>
      <c r="LN5" s="22" t="s">
        <v>133</v>
      </c>
      <c r="LO5" s="19" t="s">
        <v>129</v>
      </c>
      <c r="LP5" s="20" t="s">
        <v>292</v>
      </c>
      <c r="LQ5" s="20" t="s">
        <v>293</v>
      </c>
      <c r="LR5" s="21" t="s">
        <v>132</v>
      </c>
      <c r="LS5" s="22" t="s">
        <v>133</v>
      </c>
      <c r="LT5" s="19" t="s">
        <v>129</v>
      </c>
      <c r="LU5" s="20" t="s">
        <v>296</v>
      </c>
      <c r="LV5" s="20" t="s">
        <v>295</v>
      </c>
      <c r="LW5" s="21" t="s">
        <v>132</v>
      </c>
      <c r="LX5" s="22" t="s">
        <v>133</v>
      </c>
      <c r="LY5" s="19" t="s">
        <v>129</v>
      </c>
      <c r="LZ5" s="20" t="s">
        <v>298</v>
      </c>
      <c r="MA5" s="20" t="s">
        <v>299</v>
      </c>
      <c r="MB5" s="21" t="s">
        <v>132</v>
      </c>
      <c r="MC5" s="22" t="s">
        <v>133</v>
      </c>
      <c r="MD5" s="19" t="s">
        <v>129</v>
      </c>
      <c r="ME5" s="20" t="s">
        <v>184</v>
      </c>
      <c r="MF5" s="20" t="s">
        <v>301</v>
      </c>
      <c r="MG5" s="21" t="s">
        <v>132</v>
      </c>
      <c r="MH5" s="22" t="s">
        <v>133</v>
      </c>
      <c r="MI5" s="19" t="s">
        <v>129</v>
      </c>
      <c r="MJ5" s="20" t="s">
        <v>304</v>
      </c>
      <c r="MK5" s="20" t="s">
        <v>303</v>
      </c>
      <c r="ML5" s="21" t="s">
        <v>132</v>
      </c>
      <c r="MM5" s="22" t="s">
        <v>133</v>
      </c>
      <c r="MN5" s="19" t="s">
        <v>129</v>
      </c>
      <c r="MO5" s="20" t="s">
        <v>304</v>
      </c>
      <c r="MP5" s="20" t="s">
        <v>305</v>
      </c>
      <c r="MQ5" s="21" t="s">
        <v>132</v>
      </c>
      <c r="MR5" s="22" t="s">
        <v>133</v>
      </c>
      <c r="MS5" s="19" t="s">
        <v>129</v>
      </c>
      <c r="MT5" s="20" t="s">
        <v>304</v>
      </c>
      <c r="MU5" s="20" t="s">
        <v>307</v>
      </c>
      <c r="MV5" s="21" t="s">
        <v>132</v>
      </c>
      <c r="MW5" s="22" t="s">
        <v>133</v>
      </c>
      <c r="MX5" s="19" t="s">
        <v>129</v>
      </c>
      <c r="MY5" s="20" t="s">
        <v>310</v>
      </c>
      <c r="MZ5" s="20" t="s">
        <v>309</v>
      </c>
      <c r="NA5" s="21" t="s">
        <v>132</v>
      </c>
      <c r="NB5" s="22" t="s">
        <v>133</v>
      </c>
      <c r="NC5" s="19" t="s">
        <v>129</v>
      </c>
      <c r="ND5" s="20" t="s">
        <v>313</v>
      </c>
      <c r="NE5" s="20" t="s">
        <v>312</v>
      </c>
      <c r="NF5" s="21" t="s">
        <v>132</v>
      </c>
      <c r="NG5" s="22" t="s">
        <v>133</v>
      </c>
      <c r="NH5" s="19" t="s">
        <v>129</v>
      </c>
      <c r="NI5" s="20" t="s">
        <v>316</v>
      </c>
      <c r="NJ5" s="20" t="s">
        <v>315</v>
      </c>
      <c r="NK5" s="21" t="s">
        <v>132</v>
      </c>
      <c r="NL5" s="22" t="s">
        <v>133</v>
      </c>
      <c r="NM5" s="19" t="s">
        <v>129</v>
      </c>
      <c r="NN5" s="20" t="s">
        <v>184</v>
      </c>
      <c r="NO5" s="20" t="s">
        <v>318</v>
      </c>
      <c r="NP5" s="21" t="s">
        <v>132</v>
      </c>
      <c r="NQ5" s="22" t="s">
        <v>133</v>
      </c>
      <c r="NR5" s="19" t="s">
        <v>129</v>
      </c>
      <c r="NS5" s="20" t="s">
        <v>184</v>
      </c>
      <c r="NT5" s="20" t="s">
        <v>320</v>
      </c>
      <c r="NU5" s="21" t="s">
        <v>132</v>
      </c>
      <c r="NV5" s="22" t="s">
        <v>133</v>
      </c>
      <c r="NW5" s="19" t="s">
        <v>129</v>
      </c>
      <c r="NX5" s="20" t="s">
        <v>184</v>
      </c>
      <c r="NY5" s="20" t="s">
        <v>322</v>
      </c>
      <c r="NZ5" s="21" t="s">
        <v>132</v>
      </c>
      <c r="OA5" s="22" t="s">
        <v>133</v>
      </c>
      <c r="OB5" s="19" t="s">
        <v>129</v>
      </c>
      <c r="OC5" s="20" t="s">
        <v>184</v>
      </c>
      <c r="OD5" s="20" t="s">
        <v>324</v>
      </c>
      <c r="OE5" s="21" t="s">
        <v>132</v>
      </c>
      <c r="OF5" s="22" t="s">
        <v>133</v>
      </c>
      <c r="OG5" s="19" t="s">
        <v>129</v>
      </c>
      <c r="OH5" s="20" t="s">
        <v>327</v>
      </c>
      <c r="OI5" s="20" t="s">
        <v>326</v>
      </c>
      <c r="OJ5" s="21" t="s">
        <v>132</v>
      </c>
      <c r="OK5" s="22" t="s">
        <v>133</v>
      </c>
      <c r="OL5" s="19" t="s">
        <v>129</v>
      </c>
      <c r="OM5" s="20" t="s">
        <v>330</v>
      </c>
      <c r="ON5" s="20" t="s">
        <v>329</v>
      </c>
      <c r="OO5" s="21" t="s">
        <v>132</v>
      </c>
      <c r="OP5" s="22" t="s">
        <v>133</v>
      </c>
      <c r="OQ5" s="19" t="s">
        <v>129</v>
      </c>
      <c r="OR5" s="20" t="s">
        <v>333</v>
      </c>
      <c r="OS5" s="20" t="s">
        <v>332</v>
      </c>
      <c r="OT5" s="21" t="s">
        <v>132</v>
      </c>
      <c r="OU5" s="22" t="s">
        <v>133</v>
      </c>
      <c r="OV5" s="19" t="s">
        <v>129</v>
      </c>
      <c r="OW5" s="20" t="s">
        <v>336</v>
      </c>
      <c r="OX5" s="20" t="s">
        <v>335</v>
      </c>
      <c r="OY5" s="21" t="s">
        <v>132</v>
      </c>
      <c r="OZ5" s="22" t="s">
        <v>133</v>
      </c>
      <c r="PA5" s="19" t="s">
        <v>129</v>
      </c>
      <c r="PB5" s="20" t="s">
        <v>339</v>
      </c>
      <c r="PC5" s="20" t="s">
        <v>338</v>
      </c>
      <c r="PD5" s="21" t="s">
        <v>132</v>
      </c>
      <c r="PE5" s="22" t="s">
        <v>133</v>
      </c>
      <c r="PF5" s="19" t="s">
        <v>129</v>
      </c>
      <c r="PG5" s="20" t="s">
        <v>342</v>
      </c>
      <c r="PH5" s="20" t="s">
        <v>341</v>
      </c>
      <c r="PI5" s="21" t="s">
        <v>132</v>
      </c>
      <c r="PJ5" s="22" t="s">
        <v>133</v>
      </c>
      <c r="PK5" s="19" t="s">
        <v>129</v>
      </c>
      <c r="PL5" s="20" t="s">
        <v>344</v>
      </c>
      <c r="PM5" s="20" t="s">
        <v>345</v>
      </c>
      <c r="PN5" s="21" t="s">
        <v>132</v>
      </c>
      <c r="PO5" s="22" t="s">
        <v>133</v>
      </c>
      <c r="PP5" s="19" t="s">
        <v>129</v>
      </c>
      <c r="PQ5" s="20" t="s">
        <v>344</v>
      </c>
      <c r="PR5" s="20" t="s">
        <v>346</v>
      </c>
      <c r="PS5" s="21" t="s">
        <v>132</v>
      </c>
      <c r="PT5" s="22" t="s">
        <v>133</v>
      </c>
      <c r="PU5" s="19" t="s">
        <v>129</v>
      </c>
      <c r="PV5" s="20" t="s">
        <v>344</v>
      </c>
      <c r="PW5" s="20" t="s">
        <v>347</v>
      </c>
      <c r="PX5" s="21" t="s">
        <v>132</v>
      </c>
      <c r="PY5" s="22" t="s">
        <v>133</v>
      </c>
    </row>
    <row r="6" spans="1:446">
      <c r="A6" s="23">
        <v>1</v>
      </c>
      <c r="B6" s="24"/>
      <c r="C6" s="25"/>
      <c r="D6" s="25"/>
      <c r="E6" s="26">
        <f>C6-D6</f>
        <v>0</v>
      </c>
      <c r="F6" s="27" t="str">
        <f>IF(E6=0,"","交易日期："&amp;B6&amp;": "&amp;C$5&amp;": "&amp;C6&amp;"  "&amp;D$5&amp;" "&amp;D6&amp;"  差值："&amp;E6&amp;"；      ")</f>
        <v/>
      </c>
      <c r="G6" s="24"/>
      <c r="H6" s="25"/>
      <c r="I6" s="25"/>
      <c r="J6" s="26">
        <f>H6-I6</f>
        <v>0</v>
      </c>
      <c r="K6" s="27" t="str">
        <f>IF(J6=0,"","交易日期："&amp;G6&amp;": "&amp;H$5&amp;": "&amp;H6&amp;"  "&amp;I$5&amp;" "&amp;I6&amp;"  差值："&amp;J6&amp;"；      ")</f>
        <v/>
      </c>
      <c r="L6" s="24"/>
      <c r="M6" s="25"/>
      <c r="N6" s="25"/>
      <c r="O6" s="26">
        <f>M6-N6</f>
        <v>0</v>
      </c>
      <c r="P6" s="27" t="str">
        <f>IF(O6=0,"","交易日期："&amp;L6&amp;": "&amp;M$5&amp;": "&amp;M6&amp;"  "&amp;N$5&amp;" "&amp;N6&amp;"  差值："&amp;O6&amp;"；      ")</f>
        <v/>
      </c>
      <c r="Q6" s="24"/>
      <c r="R6" s="25"/>
      <c r="S6" s="25"/>
      <c r="T6" s="26">
        <f>R6-S6</f>
        <v>0</v>
      </c>
      <c r="U6" s="27" t="str">
        <f>IF(T6=0,"","交易日期："&amp;Q6&amp;": "&amp;R$5&amp;": "&amp;R6&amp;"  "&amp;S$5&amp;" "&amp;S6&amp;"  差值："&amp;T6&amp;"；      ")</f>
        <v/>
      </c>
      <c r="V6" s="24"/>
      <c r="W6" s="25"/>
      <c r="X6" s="25"/>
      <c r="Y6" s="26">
        <f>W6-X6</f>
        <v>0</v>
      </c>
      <c r="Z6" s="27" t="str">
        <f>IF(Y6=0,"","交易日期："&amp;V6&amp;": "&amp;W$5&amp;": "&amp;W6&amp;"  "&amp;X$5&amp;" "&amp;X6&amp;"  差值："&amp;Y6&amp;"；      ")</f>
        <v/>
      </c>
      <c r="AA6" s="24"/>
      <c r="AB6" s="25"/>
      <c r="AC6" s="25"/>
      <c r="AD6" s="26">
        <f>AB6-AC6</f>
        <v>0</v>
      </c>
      <c r="AE6" s="27" t="str">
        <f>IF(AD6=0,"","交易日期："&amp;AA6&amp;": "&amp;AB$5&amp;": "&amp;AB6&amp;"  "&amp;AC$5&amp;" "&amp;AC6&amp;"  差值："&amp;AD6&amp;"；      ")</f>
        <v/>
      </c>
      <c r="AF6" s="24"/>
      <c r="AG6" s="25"/>
      <c r="AH6" s="25"/>
      <c r="AI6" s="26">
        <f>AG6-AH6</f>
        <v>0</v>
      </c>
      <c r="AJ6" s="27" t="str">
        <f>IF(AI6=0,"","交易日期："&amp;AF6&amp;": "&amp;AG$5&amp;": "&amp;AG6&amp;"  "&amp;AH$5&amp;" "&amp;AH6&amp;"  差值："&amp;AI6&amp;"；      ")</f>
        <v/>
      </c>
      <c r="AK6" s="24"/>
      <c r="AL6" s="25"/>
      <c r="AM6" s="25"/>
      <c r="AN6" s="26">
        <f>AL6-AM6</f>
        <v>0</v>
      </c>
      <c r="AO6" s="27" t="str">
        <f>IF(AN6=0,"","交易日期："&amp;AK6&amp;": "&amp;AL$5&amp;": "&amp;AL6&amp;"  "&amp;AM$5&amp;" "&amp;AM6&amp;"  差值："&amp;AN6&amp;"；      ")</f>
        <v/>
      </c>
      <c r="AP6" s="24"/>
      <c r="AQ6" s="25"/>
      <c r="AR6" s="25"/>
      <c r="AS6" s="26">
        <f>AQ6-AR6</f>
        <v>0</v>
      </c>
      <c r="AT6" s="27" t="str">
        <f>IF(AS6=0,"","交易日期："&amp;AP6&amp;": "&amp;AQ$5&amp;": "&amp;AQ6&amp;"  "&amp;AR$5&amp;" "&amp;AR6&amp;"  差值："&amp;AS6&amp;"；      ")</f>
        <v/>
      </c>
      <c r="AU6" s="24"/>
      <c r="AV6" s="25"/>
      <c r="AW6" s="25"/>
      <c r="AX6" s="26">
        <f>AV6-AW6</f>
        <v>0</v>
      </c>
      <c r="AY6" s="27" t="str">
        <f>IF(AX6=0,"","交易日期："&amp;AU6&amp;": "&amp;AV$5&amp;": "&amp;AV6&amp;"  "&amp;AW$5&amp;" "&amp;AW6&amp;"  差值："&amp;AX6&amp;"；      ")</f>
        <v/>
      </c>
      <c r="AZ6" s="24"/>
      <c r="BA6" s="25"/>
      <c r="BB6" s="25"/>
      <c r="BC6" s="26">
        <f>BA6-BB6</f>
        <v>0</v>
      </c>
      <c r="BD6" s="27" t="str">
        <f>IF(BC6=0,"","交易日期："&amp;AZ6&amp;": "&amp;BA$5&amp;": "&amp;BA6&amp;"  "&amp;BB$5&amp;" "&amp;BB6&amp;"  差值："&amp;BC6&amp;"；      ")</f>
        <v/>
      </c>
      <c r="BE6" s="24"/>
      <c r="BF6" s="25"/>
      <c r="BG6" s="25"/>
      <c r="BH6" s="26">
        <f>BF6-BG6</f>
        <v>0</v>
      </c>
      <c r="BI6" s="27" t="str">
        <f>IF(BH6=0,"","交易日期："&amp;BE6&amp;": "&amp;BF$5&amp;": "&amp;BF6&amp;"  "&amp;BG$5&amp;" "&amp;BG6&amp;"  差值："&amp;BH6&amp;"；      ")</f>
        <v/>
      </c>
      <c r="BJ6" s="24"/>
      <c r="BK6" s="25"/>
      <c r="BL6" s="25"/>
      <c r="BM6" s="26">
        <f>BK6-BL6</f>
        <v>0</v>
      </c>
      <c r="BN6" s="27" t="str">
        <f>IF(BM6=0,"","交易日期："&amp;BJ6&amp;": "&amp;BK$5&amp;": "&amp;BK6&amp;"  "&amp;BL$5&amp;" "&amp;BL6&amp;"  差值："&amp;BM6&amp;"；      ")</f>
        <v/>
      </c>
      <c r="BO6" s="24"/>
      <c r="BP6" s="25"/>
      <c r="BQ6" s="25"/>
      <c r="BR6" s="26">
        <f>BP6-BQ6</f>
        <v>0</v>
      </c>
      <c r="BS6" s="27" t="str">
        <f>IF(BR6=0,"","交易日期："&amp;BO6&amp;": "&amp;BP$5&amp;": "&amp;BP6&amp;"  "&amp;BQ$5&amp;" "&amp;BQ6&amp;"  差值："&amp;BR6&amp;"；      ")</f>
        <v/>
      </c>
      <c r="BT6" s="24"/>
      <c r="BU6" s="25"/>
      <c r="BV6" s="25"/>
      <c r="BW6" s="26">
        <f>BU6-BV6</f>
        <v>0</v>
      </c>
      <c r="BX6" s="27" t="str">
        <f>IF(BW6=0,"","交易日期："&amp;BT6&amp;": "&amp;BU$5&amp;": "&amp;BU6&amp;"  "&amp;BV$5&amp;" "&amp;BV6&amp;"  差值："&amp;BW6&amp;"；      ")</f>
        <v/>
      </c>
      <c r="BY6" s="24"/>
      <c r="BZ6" s="25"/>
      <c r="CA6" s="25"/>
      <c r="CB6" s="26">
        <f>BZ6-CA6</f>
        <v>0</v>
      </c>
      <c r="CC6" s="27" t="str">
        <f>IF(CB6=0,"","交易日期："&amp;BY6&amp;": "&amp;BZ$5&amp;": "&amp;BZ6&amp;"  "&amp;CA$5&amp;" "&amp;CA6&amp;"  差值："&amp;CB6&amp;"；      ")</f>
        <v/>
      </c>
      <c r="CD6" s="24"/>
      <c r="CE6" s="25"/>
      <c r="CF6" s="25"/>
      <c r="CG6" s="26">
        <f>CE6-CF6</f>
        <v>0</v>
      </c>
      <c r="CH6" s="27" t="str">
        <f>IF(CG6=0,"","交易日期："&amp;CD6&amp;": "&amp;CE$5&amp;": "&amp;CE6&amp;"  "&amp;CF$5&amp;" "&amp;CF6&amp;"  差值："&amp;CG6&amp;"；      ")</f>
        <v/>
      </c>
      <c r="CI6" s="24"/>
      <c r="CJ6" s="25"/>
      <c r="CK6" s="25"/>
      <c r="CL6" s="26">
        <f>CJ6-CK6</f>
        <v>0</v>
      </c>
      <c r="CM6" s="27" t="str">
        <f>IF(CL6=0,"","交易日期："&amp;CI6&amp;": "&amp;CJ$5&amp;": "&amp;CJ6&amp;"  "&amp;CK$5&amp;" "&amp;CK6&amp;"  差值："&amp;CL6&amp;"；      ")</f>
        <v/>
      </c>
      <c r="CN6" s="24"/>
      <c r="CO6" s="25"/>
      <c r="CP6" s="25"/>
      <c r="CQ6" s="26">
        <f>CO6-CP6</f>
        <v>0</v>
      </c>
      <c r="CR6" s="27" t="str">
        <f>IF(CQ6=0,"","交易日期："&amp;CN6&amp;": "&amp;CO$5&amp;": "&amp;CO6&amp;"  "&amp;CP$5&amp;" "&amp;CP6&amp;"  差值："&amp;CQ6&amp;"；      ")</f>
        <v/>
      </c>
      <c r="CS6" s="24"/>
      <c r="CT6" s="25"/>
      <c r="CU6" s="25"/>
      <c r="CV6" s="26">
        <f>CT6-CU6</f>
        <v>0</v>
      </c>
      <c r="CW6" s="27" t="str">
        <f>IF(CV6=0,"","交易日期："&amp;CS6&amp;": "&amp;CT$5&amp;": "&amp;CT6&amp;"  "&amp;CU$5&amp;" "&amp;CU6&amp;"  差值："&amp;CV6&amp;"；      ")</f>
        <v/>
      </c>
      <c r="CX6" s="24"/>
      <c r="CY6" s="25"/>
      <c r="CZ6" s="25"/>
      <c r="DA6" s="26">
        <f>CY6-CZ6</f>
        <v>0</v>
      </c>
      <c r="DB6" s="27" t="str">
        <f>IF(DA6=0,"","交易日期："&amp;CX6&amp;": "&amp;CY$5&amp;": "&amp;CY6&amp;"  "&amp;CZ$5&amp;" "&amp;CZ6&amp;"  差值："&amp;DA6&amp;"；      ")</f>
        <v/>
      </c>
      <c r="DC6" s="24"/>
      <c r="DD6" s="25"/>
      <c r="DE6" s="25"/>
      <c r="DF6" s="26">
        <f>DD6-DE6</f>
        <v>0</v>
      </c>
      <c r="DG6" s="27" t="str">
        <f>IF(DF6=0,"","交易日期："&amp;DC6&amp;": "&amp;DD$5&amp;": "&amp;DD6&amp;"  "&amp;DE$5&amp;" "&amp;DE6&amp;"  差值："&amp;DF6&amp;"；      ")</f>
        <v/>
      </c>
      <c r="DH6" s="24"/>
      <c r="DI6" s="25"/>
      <c r="DJ6" s="25"/>
      <c r="DK6" s="26">
        <f>DI6-DJ6</f>
        <v>0</v>
      </c>
      <c r="DL6" s="27" t="str">
        <f>IF(DK6=0,"","交易日期："&amp;DH6&amp;": "&amp;DI$5&amp;": "&amp;DI6&amp;"  "&amp;DJ$5&amp;" "&amp;DJ6&amp;"  差值："&amp;DK6&amp;"；      ")</f>
        <v/>
      </c>
      <c r="DM6" s="24"/>
      <c r="DN6" s="25"/>
      <c r="DO6" s="25"/>
      <c r="DP6" s="26">
        <f>DN6-DO6</f>
        <v>0</v>
      </c>
      <c r="DQ6" s="27" t="str">
        <f>IF(DP6=0,"","交易日期："&amp;DM6&amp;": "&amp;DN$5&amp;": "&amp;DN6&amp;"  "&amp;DO$5&amp;" "&amp;DO6&amp;"  差值："&amp;DP6&amp;"；      ")</f>
        <v/>
      </c>
      <c r="DR6" s="24"/>
      <c r="DS6" s="25"/>
      <c r="DT6" s="25"/>
      <c r="DU6" s="26">
        <f>DS6-DT6</f>
        <v>0</v>
      </c>
      <c r="DV6" s="27" t="str">
        <f>IF(DU6=0,"","交易日期："&amp;DR6&amp;": "&amp;DS$5&amp;": "&amp;DS6&amp;"  "&amp;DT$5&amp;" "&amp;DT6&amp;"  差值："&amp;DU6&amp;"；      ")</f>
        <v/>
      </c>
      <c r="DW6" s="24"/>
      <c r="DX6" s="25"/>
      <c r="DY6" s="25"/>
      <c r="DZ6" s="26">
        <f>DX6-DY6</f>
        <v>0</v>
      </c>
      <c r="EA6" s="27" t="str">
        <f>IF(DZ6=0,"","交易日期："&amp;DW6&amp;": "&amp;DX$5&amp;": "&amp;DX6&amp;"  "&amp;DY$5&amp;" "&amp;DY6&amp;"  差值："&amp;DZ6&amp;"；      ")</f>
        <v/>
      </c>
      <c r="EB6" s="24"/>
      <c r="EC6" s="25"/>
      <c r="ED6" s="25"/>
      <c r="EE6" s="26">
        <f>EC6-ED6</f>
        <v>0</v>
      </c>
      <c r="EF6" s="27" t="str">
        <f>IF(EE6=0,"","交易日期："&amp;EB6&amp;": "&amp;EC$5&amp;": "&amp;EC6&amp;"  "&amp;ED$5&amp;" "&amp;ED6&amp;"  差值："&amp;EE6&amp;"；      ")</f>
        <v/>
      </c>
      <c r="EG6" s="24"/>
      <c r="EH6" s="25"/>
      <c r="EI6" s="25"/>
      <c r="EJ6" s="26">
        <f>EH6-EI6</f>
        <v>0</v>
      </c>
      <c r="EK6" s="27" t="str">
        <f>IF(EJ6=0,"","交易日期："&amp;EG6&amp;": "&amp;EH$5&amp;": "&amp;EH6&amp;"  "&amp;EI$5&amp;" "&amp;EI6&amp;"  差值："&amp;EJ6&amp;"；      ")</f>
        <v/>
      </c>
      <c r="EL6" s="24"/>
      <c r="EM6" s="25"/>
      <c r="EN6" s="25"/>
      <c r="EO6" s="26">
        <f>EM6-EN6</f>
        <v>0</v>
      </c>
      <c r="EP6" s="27" t="str">
        <f>IF(EO6=0,"","交易日期："&amp;EL6&amp;": "&amp;EM$5&amp;": "&amp;EM6&amp;"  "&amp;EN$5&amp;" "&amp;EN6&amp;"  差值："&amp;EO6&amp;"；      ")</f>
        <v/>
      </c>
      <c r="EQ6" s="24"/>
      <c r="ER6" s="25"/>
      <c r="ES6" s="25"/>
      <c r="ET6" s="26">
        <f>ER6-ES6</f>
        <v>0</v>
      </c>
      <c r="EU6" s="27" t="str">
        <f>IF(ET6=0,"","交易日期："&amp;EQ6&amp;": "&amp;ER$5&amp;": "&amp;ER6&amp;"  "&amp;ES$5&amp;" "&amp;ES6&amp;"  差值："&amp;ET6&amp;"；      ")</f>
        <v/>
      </c>
      <c r="EV6" s="24"/>
      <c r="EW6" s="25"/>
      <c r="EX6" s="25"/>
      <c r="EY6" s="26">
        <f>EW6-EX6</f>
        <v>0</v>
      </c>
      <c r="EZ6" s="27" t="str">
        <f>IF(EY6=0,"","交易日期："&amp;EV6&amp;": "&amp;EW$5&amp;": "&amp;EW6&amp;"  "&amp;EX$5&amp;" "&amp;EX6&amp;"  差值："&amp;EY6&amp;"；      ")</f>
        <v/>
      </c>
      <c r="FA6" s="24"/>
      <c r="FB6" s="25"/>
      <c r="FC6" s="25"/>
      <c r="FD6" s="26">
        <f>FB6-FC6</f>
        <v>0</v>
      </c>
      <c r="FE6" s="27" t="str">
        <f>IF(FD6=0,"","交易日期："&amp;FA6&amp;": "&amp;FB$5&amp;": "&amp;FB6&amp;"  "&amp;FC$5&amp;" "&amp;FC6&amp;"  差值："&amp;FD6&amp;"；      ")</f>
        <v/>
      </c>
      <c r="FF6" s="24"/>
      <c r="FG6" s="25"/>
      <c r="FH6" s="25"/>
      <c r="FI6" s="26">
        <f>FG6-FH6</f>
        <v>0</v>
      </c>
      <c r="FJ6" s="27" t="str">
        <f>IF(FI6=0,"","交易日期："&amp;FF6&amp;": "&amp;FG$5&amp;": "&amp;FG6&amp;"  "&amp;FH$5&amp;" "&amp;FH6&amp;"  差值："&amp;FI6&amp;"；      ")</f>
        <v/>
      </c>
      <c r="FK6" s="24"/>
      <c r="FL6" s="25"/>
      <c r="FM6" s="25"/>
      <c r="FN6" s="26">
        <f>FL6-FM6</f>
        <v>0</v>
      </c>
      <c r="FO6" s="27" t="str">
        <f>IF(FN6=0,"","交易日期："&amp;FK6&amp;": "&amp;FL$5&amp;": "&amp;FL6&amp;"  "&amp;FM$5&amp;" "&amp;FM6&amp;"  差值："&amp;FN6&amp;"；      ")</f>
        <v/>
      </c>
      <c r="FP6" s="24"/>
      <c r="FQ6" s="25"/>
      <c r="FR6" s="25"/>
      <c r="FS6" s="26">
        <f>FQ6-FR6</f>
        <v>0</v>
      </c>
      <c r="FT6" s="27" t="str">
        <f>IF(FS6=0,"","交易日期："&amp;FP6&amp;": "&amp;FQ$5&amp;": "&amp;FQ6&amp;"  "&amp;FR$5&amp;" "&amp;FR6&amp;"  差值："&amp;FS6&amp;"；      ")</f>
        <v/>
      </c>
      <c r="FU6" s="24"/>
      <c r="FV6" s="25"/>
      <c r="FW6" s="25"/>
      <c r="FX6" s="26">
        <f>FV6-FW6</f>
        <v>0</v>
      </c>
      <c r="FY6" s="27" t="str">
        <f>IF(FX6=0,"","交易日期："&amp;FU6&amp;": "&amp;FV$5&amp;": "&amp;FV6&amp;"  "&amp;FW$5&amp;" "&amp;FW6&amp;"  差值："&amp;FX6&amp;"；      ")</f>
        <v/>
      </c>
      <c r="FZ6" s="24"/>
      <c r="GA6" s="25"/>
      <c r="GB6" s="25"/>
      <c r="GC6" s="26">
        <f>GA6-GB6</f>
        <v>0</v>
      </c>
      <c r="GD6" s="27" t="str">
        <f>IF(GC6=0,"","交易日期："&amp;FZ6&amp;": "&amp;GA$5&amp;": "&amp;GA6&amp;"  "&amp;GB$5&amp;" "&amp;GB6&amp;"  差值："&amp;GC6&amp;"；      ")</f>
        <v/>
      </c>
      <c r="GE6" s="24"/>
      <c r="GF6" s="25"/>
      <c r="GG6" s="25"/>
      <c r="GH6" s="26">
        <f>GF6-GG6</f>
        <v>0</v>
      </c>
      <c r="GI6" s="27" t="str">
        <f>IF(GH6=0,"","交易日期："&amp;GE6&amp;": "&amp;GF$5&amp;": "&amp;GF6&amp;"  "&amp;GG$5&amp;" "&amp;GG6&amp;"  差值："&amp;GH6&amp;"；      ")</f>
        <v/>
      </c>
      <c r="GJ6" s="24"/>
      <c r="GK6" s="25"/>
      <c r="GL6" s="25"/>
      <c r="GM6" s="26">
        <f>GK6-GL6</f>
        <v>0</v>
      </c>
      <c r="GN6" s="27" t="str">
        <f>IF(GM6=0,"","交易日期："&amp;GJ6&amp;": "&amp;GK$5&amp;": "&amp;GK6&amp;"  "&amp;GL$5&amp;" "&amp;GL6&amp;"  差值："&amp;GM6&amp;"；      ")</f>
        <v/>
      </c>
      <c r="GO6" s="24"/>
      <c r="GP6" s="25"/>
      <c r="GQ6" s="25"/>
      <c r="GR6" s="26">
        <f>GP6-GQ6</f>
        <v>0</v>
      </c>
      <c r="GS6" s="27" t="str">
        <f>IF(GR6=0,"","交易日期："&amp;GO6&amp;": "&amp;GP$5&amp;": "&amp;GP6&amp;"  "&amp;GQ$5&amp;" "&amp;GQ6&amp;"  差值："&amp;GR6&amp;"；      ")</f>
        <v/>
      </c>
      <c r="GT6" s="24"/>
      <c r="GU6" s="25"/>
      <c r="GV6" s="25"/>
      <c r="GW6" s="26">
        <f>GU6-GV6</f>
        <v>0</v>
      </c>
      <c r="GX6" s="27" t="str">
        <f>IF(GW6=0,"","交易日期："&amp;GT6&amp;": "&amp;GU$5&amp;": "&amp;GU6&amp;"  "&amp;GV$5&amp;" "&amp;GV6&amp;"  差值："&amp;GW6&amp;"；      ")</f>
        <v/>
      </c>
      <c r="GY6" s="24"/>
      <c r="GZ6" s="25"/>
      <c r="HA6" s="25"/>
      <c r="HB6" s="26">
        <f>GZ6-HA6</f>
        <v>0</v>
      </c>
      <c r="HC6" s="27" t="str">
        <f>IF(HB6=0,"","交易日期："&amp;GY6&amp;": "&amp;GZ$5&amp;": "&amp;GZ6&amp;"  "&amp;HA$5&amp;" "&amp;HA6&amp;"  差值："&amp;HB6&amp;"；      ")</f>
        <v/>
      </c>
      <c r="HD6" s="24"/>
      <c r="HE6" s="25"/>
      <c r="HF6" s="25"/>
      <c r="HG6" s="26">
        <f>HE6-HF6</f>
        <v>0</v>
      </c>
      <c r="HH6" s="27" t="str">
        <f>IF(HG6=0,"","交易日期："&amp;HD6&amp;": "&amp;HE$5&amp;": "&amp;HE6&amp;"  "&amp;HF$5&amp;" "&amp;HF6&amp;"  差值："&amp;HG6&amp;"；      ")</f>
        <v/>
      </c>
      <c r="HI6" s="24"/>
      <c r="HJ6" s="25"/>
      <c r="HK6" s="25"/>
      <c r="HL6" s="26">
        <f>HJ6-HK6</f>
        <v>0</v>
      </c>
      <c r="HM6" s="27" t="str">
        <f>IF(HL6=0,"","交易日期："&amp;HI6&amp;": "&amp;HJ$5&amp;": "&amp;HJ6&amp;"  "&amp;HK$5&amp;" "&amp;HK6&amp;"  差值："&amp;HL6&amp;"；      ")</f>
        <v/>
      </c>
      <c r="HN6" s="24"/>
      <c r="HO6" s="25"/>
      <c r="HP6" s="25"/>
      <c r="HQ6" s="26">
        <f>HO6-HP6</f>
        <v>0</v>
      </c>
      <c r="HR6" s="27" t="str">
        <f>IF(HQ6=0,"","交易日期："&amp;HN6&amp;": "&amp;HO$5&amp;": "&amp;HO6&amp;"  "&amp;HP$5&amp;" "&amp;HP6&amp;"  差值："&amp;HQ6&amp;"；      ")</f>
        <v/>
      </c>
      <c r="HS6" s="24"/>
      <c r="HT6" s="25"/>
      <c r="HU6" s="25"/>
      <c r="HV6" s="26">
        <f>HT6-HU6</f>
        <v>0</v>
      </c>
      <c r="HW6" s="27" t="str">
        <f>IF(HV6=0,"","交易日期："&amp;HS6&amp;": "&amp;HT$5&amp;": "&amp;HT6&amp;"  "&amp;HU$5&amp;" "&amp;HU6&amp;"  差值："&amp;HV6&amp;"；      ")</f>
        <v/>
      </c>
      <c r="HX6" s="24"/>
      <c r="HY6" s="25"/>
      <c r="HZ6" s="25"/>
      <c r="IA6" s="26">
        <f>HY6-HZ6</f>
        <v>0</v>
      </c>
      <c r="IB6" s="27" t="str">
        <f>IF(IA6=0,"","交易日期："&amp;HX6&amp;": "&amp;HY$5&amp;": "&amp;HY6&amp;"  "&amp;HZ$5&amp;" "&amp;HZ6&amp;"  差值："&amp;IA6&amp;"；      ")</f>
        <v/>
      </c>
      <c r="IC6" s="24"/>
      <c r="ID6" s="25"/>
      <c r="IE6" s="25"/>
      <c r="IF6" s="26">
        <f>ID6-IE6</f>
        <v>0</v>
      </c>
      <c r="IG6" s="27" t="str">
        <f>IF(IF6=0,"","交易日期："&amp;IC6&amp;": "&amp;ID$5&amp;": "&amp;ID6&amp;"  "&amp;IE$5&amp;" "&amp;IE6&amp;"  差值："&amp;IF6&amp;"；      ")</f>
        <v/>
      </c>
      <c r="IH6" s="24"/>
      <c r="II6" s="25"/>
      <c r="IJ6" s="25"/>
      <c r="IK6" s="26">
        <f>II6-IJ6</f>
        <v>0</v>
      </c>
      <c r="IL6" s="27" t="str">
        <f>IF(IK6=0,"","交易日期："&amp;IH6&amp;": "&amp;II$5&amp;": "&amp;II6&amp;"  "&amp;IJ$5&amp;" "&amp;IJ6&amp;"  差值："&amp;IK6&amp;"；      ")</f>
        <v/>
      </c>
      <c r="IM6" s="24"/>
      <c r="IN6" s="25"/>
      <c r="IO6" s="25"/>
      <c r="IP6" s="26">
        <f>IN6-IO6</f>
        <v>0</v>
      </c>
      <c r="IQ6" s="27" t="str">
        <f>IF(IP6=0,"","交易日期："&amp;IM6&amp;": "&amp;IN$5&amp;": "&amp;IN6&amp;"  "&amp;IO$5&amp;" "&amp;IO6&amp;"  差值："&amp;IP6&amp;"；      ")</f>
        <v/>
      </c>
      <c r="IR6" s="24"/>
      <c r="IS6" s="25"/>
      <c r="IT6" s="25"/>
      <c r="IU6" s="26">
        <f>IS6-IT6</f>
        <v>0</v>
      </c>
      <c r="IV6" s="27" t="str">
        <f>IF(IU6=0,"","交易日期："&amp;IR6&amp;": "&amp;IS$5&amp;": "&amp;IS6&amp;"  "&amp;IT$5&amp;" "&amp;IT6&amp;"  差值："&amp;IU6&amp;"；      ")</f>
        <v/>
      </c>
      <c r="IW6" s="24"/>
      <c r="IX6" s="25"/>
      <c r="IY6" s="25"/>
      <c r="IZ6" s="26">
        <f>IX6-IY6</f>
        <v>0</v>
      </c>
      <c r="JA6" s="27" t="str">
        <f>IF(IZ6=0,"","交易日期："&amp;IW6&amp;": "&amp;IX$5&amp;": "&amp;IX6&amp;"  "&amp;IY$5&amp;" "&amp;IY6&amp;"  差值："&amp;IZ6&amp;"；      ")</f>
        <v/>
      </c>
      <c r="JB6" s="24"/>
      <c r="JC6" s="25"/>
      <c r="JD6" s="25"/>
      <c r="JE6" s="26">
        <f>JC6-JD6</f>
        <v>0</v>
      </c>
      <c r="JF6" s="27" t="str">
        <f>IF(JE6=0,"","交易日期："&amp;JB6&amp;": "&amp;JC$5&amp;": "&amp;JC6&amp;"  "&amp;JD$5&amp;" "&amp;JD6&amp;"  差值："&amp;JE6&amp;"；      ")</f>
        <v/>
      </c>
      <c r="JG6" s="24"/>
      <c r="JH6" s="25"/>
      <c r="JI6" s="25"/>
      <c r="JJ6" s="26">
        <f>JH6-JI6</f>
        <v>0</v>
      </c>
      <c r="JK6" s="27" t="str">
        <f>IF(JJ6=0,"","交易日期："&amp;JG6&amp;": "&amp;JH$5&amp;": "&amp;JH6&amp;"  "&amp;JI$5&amp;" "&amp;JI6&amp;"  差值："&amp;JJ6&amp;"；      ")</f>
        <v/>
      </c>
      <c r="JL6" s="24"/>
      <c r="JM6" s="25"/>
      <c r="JN6" s="25"/>
      <c r="JO6" s="26">
        <f>JM6-JN6</f>
        <v>0</v>
      </c>
      <c r="JP6" s="27" t="str">
        <f>IF(JO6=0,"","交易日期："&amp;JL6&amp;": "&amp;JM$5&amp;": "&amp;JM6&amp;"  "&amp;JN$5&amp;" "&amp;JN6&amp;"  差值："&amp;JO6&amp;"；      ")</f>
        <v/>
      </c>
      <c r="JQ6" s="24"/>
      <c r="JR6" s="25"/>
      <c r="JS6" s="25"/>
      <c r="JT6" s="26">
        <f>JR6-JS6</f>
        <v>0</v>
      </c>
      <c r="JU6" s="27" t="str">
        <f>IF(JT6=0,"","交易日期："&amp;JQ6&amp;": "&amp;JR$5&amp;": "&amp;JR6&amp;"  "&amp;JS$5&amp;" "&amp;JS6&amp;"  差值："&amp;JT6&amp;"；      ")</f>
        <v/>
      </c>
      <c r="JV6" s="24"/>
      <c r="JW6" s="25"/>
      <c r="JX6" s="25"/>
      <c r="JY6" s="26">
        <f>JW6-JX6</f>
        <v>0</v>
      </c>
      <c r="JZ6" s="27" t="str">
        <f>IF(JY6=0,"","交易日期："&amp;JV6&amp;": "&amp;JW$5&amp;": "&amp;JW6&amp;"  "&amp;JX$5&amp;" "&amp;JX6&amp;"  差值："&amp;JY6&amp;"；      ")</f>
        <v/>
      </c>
      <c r="KA6" s="24"/>
      <c r="KB6" s="25"/>
      <c r="KC6" s="25"/>
      <c r="KD6" s="26">
        <f>KB6-KC6</f>
        <v>0</v>
      </c>
      <c r="KE6" s="27" t="str">
        <f>IF(KD6=0,"","交易日期："&amp;KA6&amp;": "&amp;KB$5&amp;": "&amp;KB6&amp;"  "&amp;KC$5&amp;" "&amp;KC6&amp;"  差值："&amp;KD6&amp;"；      ")</f>
        <v/>
      </c>
      <c r="KF6" s="24"/>
      <c r="KG6" s="25"/>
      <c r="KH6" s="25"/>
      <c r="KI6" s="26">
        <f>KG6-KH6</f>
        <v>0</v>
      </c>
      <c r="KJ6" s="27" t="str">
        <f>IF(KI6=0,"","交易日期："&amp;KF6&amp;": "&amp;KG$5&amp;": "&amp;KG6&amp;"  "&amp;KH$5&amp;" "&amp;KH6&amp;"  差值："&amp;KI6&amp;"；      ")</f>
        <v/>
      </c>
      <c r="KK6" s="24"/>
      <c r="KL6" s="25"/>
      <c r="KM6" s="25"/>
      <c r="KN6" s="26">
        <f>KL6-KM6</f>
        <v>0</v>
      </c>
      <c r="KO6" s="27" t="str">
        <f>IF(KN6=0,"","交易日期："&amp;KK6&amp;": "&amp;KL$5&amp;": "&amp;KL6&amp;"  "&amp;KM$5&amp;" "&amp;KM6&amp;"  差值："&amp;KN6&amp;"；      ")</f>
        <v/>
      </c>
      <c r="KP6" s="24"/>
      <c r="KQ6" s="25"/>
      <c r="KR6" s="25"/>
      <c r="KS6" s="26">
        <f>KQ6-KR6</f>
        <v>0</v>
      </c>
      <c r="KT6" s="27" t="str">
        <f>IF(KS6=0,"","交易日期："&amp;KP6&amp;": "&amp;KQ$5&amp;": "&amp;KQ6&amp;"  "&amp;KR$5&amp;" "&amp;KR6&amp;"  差值："&amp;KS6&amp;"；      ")</f>
        <v/>
      </c>
      <c r="KU6" s="24"/>
      <c r="KV6" s="25"/>
      <c r="KW6" s="25"/>
      <c r="KX6" s="26">
        <f>KV6-KW6</f>
        <v>0</v>
      </c>
      <c r="KY6" s="27" t="str">
        <f>IF(KX6=0,"","交易日期："&amp;KU6&amp;": "&amp;KV$5&amp;": "&amp;KV6&amp;"  "&amp;KW$5&amp;" "&amp;KW6&amp;"  差值："&amp;KX6&amp;"；      ")</f>
        <v/>
      </c>
      <c r="KZ6" s="24"/>
      <c r="LA6" s="25"/>
      <c r="LB6" s="25"/>
      <c r="LC6" s="26">
        <f>LA6-LB6</f>
        <v>0</v>
      </c>
      <c r="LD6" s="27" t="str">
        <f>IF(LC6=0,"","交易日期："&amp;KZ6&amp;": "&amp;LA$5&amp;": "&amp;LA6&amp;"  "&amp;LB$5&amp;" "&amp;LB6&amp;"  差值："&amp;LC6&amp;"；      ")</f>
        <v/>
      </c>
      <c r="LE6" s="24"/>
      <c r="LF6" s="25"/>
      <c r="LG6" s="25"/>
      <c r="LH6" s="26">
        <f>LF6-LG6</f>
        <v>0</v>
      </c>
      <c r="LI6" s="27" t="str">
        <f>IF(LH6=0,"","交易日期："&amp;LE6&amp;": "&amp;LF$5&amp;": "&amp;LF6&amp;"  "&amp;LG$5&amp;" "&amp;LG6&amp;"  差值："&amp;LH6&amp;"；      ")</f>
        <v/>
      </c>
      <c r="LJ6" s="24"/>
      <c r="LK6" s="25"/>
      <c r="LL6" s="25"/>
      <c r="LM6" s="26">
        <f>LK6-LL6</f>
        <v>0</v>
      </c>
      <c r="LN6" s="27" t="str">
        <f>IF(LM6=0,"","交易日期："&amp;LJ6&amp;": "&amp;LK$5&amp;": "&amp;LK6&amp;"  "&amp;LL$5&amp;" "&amp;LL6&amp;"  差值："&amp;LM6&amp;"；      ")</f>
        <v/>
      </c>
      <c r="LO6" s="24"/>
      <c r="LP6" s="25"/>
      <c r="LQ6" s="25"/>
      <c r="LR6" s="26">
        <f>LP6-LQ6</f>
        <v>0</v>
      </c>
      <c r="LS6" s="27" t="str">
        <f>IF(LR6=0,"","交易日期："&amp;LO6&amp;": "&amp;LP$5&amp;": "&amp;LP6&amp;"  "&amp;LQ$5&amp;" "&amp;LQ6&amp;"  差值："&amp;LR6&amp;"；      ")</f>
        <v/>
      </c>
      <c r="LT6" s="24"/>
      <c r="LU6" s="25"/>
      <c r="LV6" s="25"/>
      <c r="LW6" s="26">
        <f>LU6-LV6</f>
        <v>0</v>
      </c>
      <c r="LX6" s="27" t="str">
        <f>IF(LW6=0,"","交易日期："&amp;LT6&amp;": "&amp;LU$5&amp;": "&amp;LU6&amp;"  "&amp;LV$5&amp;" "&amp;LV6&amp;"  差值："&amp;LW6&amp;"；      ")</f>
        <v/>
      </c>
      <c r="LY6" s="24"/>
      <c r="LZ6" s="25"/>
      <c r="MA6" s="25"/>
      <c r="MB6" s="26">
        <f>LZ6-MA6</f>
        <v>0</v>
      </c>
      <c r="MC6" s="27" t="str">
        <f>IF(MB6=0,"","交易日期："&amp;LY6&amp;": "&amp;LZ$5&amp;": "&amp;LZ6&amp;"  "&amp;MA$5&amp;" "&amp;MA6&amp;"  差值："&amp;MB6&amp;"；      ")</f>
        <v/>
      </c>
      <c r="MD6" s="24"/>
      <c r="ME6" s="25"/>
      <c r="MF6" s="25"/>
      <c r="MG6" s="26">
        <f>ME6-MF6</f>
        <v>0</v>
      </c>
      <c r="MH6" s="27" t="str">
        <f>IF(MG6=0,"","交易日期："&amp;MD6&amp;": "&amp;ME$5&amp;": "&amp;ME6&amp;"  "&amp;MF$5&amp;" "&amp;MF6&amp;"  差值："&amp;MG6&amp;"；      ")</f>
        <v/>
      </c>
      <c r="MI6" s="24"/>
      <c r="MJ6" s="25"/>
      <c r="MK6" s="25"/>
      <c r="ML6" s="26">
        <f>MJ6-MK6</f>
        <v>0</v>
      </c>
      <c r="MM6" s="27" t="str">
        <f>IF(ML6=0,"","交易日期："&amp;MI6&amp;": "&amp;MJ$5&amp;": "&amp;MJ6&amp;"  "&amp;MK$5&amp;" "&amp;MK6&amp;"  差值："&amp;ML6&amp;"；      ")</f>
        <v/>
      </c>
      <c r="MN6" s="24"/>
      <c r="MO6" s="25"/>
      <c r="MP6" s="25"/>
      <c r="MQ6" s="26">
        <f>MO6-MP6</f>
        <v>0</v>
      </c>
      <c r="MR6" s="27" t="str">
        <f>IF(MQ6=0,"","交易日期："&amp;MN6&amp;": "&amp;MO$5&amp;": "&amp;MO6&amp;"  "&amp;MP$5&amp;" "&amp;MP6&amp;"  差值："&amp;MQ6&amp;"；      ")</f>
        <v/>
      </c>
      <c r="MS6" s="24"/>
      <c r="MT6" s="25"/>
      <c r="MU6" s="25"/>
      <c r="MV6" s="26">
        <f>MT6-MU6</f>
        <v>0</v>
      </c>
      <c r="MW6" s="27" t="str">
        <f>IF(MV6=0,"","交易日期："&amp;MS6&amp;": "&amp;MT$5&amp;": "&amp;MT6&amp;"  "&amp;MU$5&amp;" "&amp;MU6&amp;"  差值："&amp;MV6&amp;"；      ")</f>
        <v/>
      </c>
      <c r="MX6" s="24"/>
      <c r="MY6" s="25"/>
      <c r="MZ6" s="25"/>
      <c r="NA6" s="26">
        <f>MY6-MZ6</f>
        <v>0</v>
      </c>
      <c r="NB6" s="27" t="str">
        <f>IF(NA6=0,"","交易日期："&amp;MX6&amp;": "&amp;MY$5&amp;": "&amp;MY6&amp;"  "&amp;MZ$5&amp;" "&amp;MZ6&amp;"  差值："&amp;NA6&amp;"；      ")</f>
        <v/>
      </c>
      <c r="NC6" s="24"/>
      <c r="ND6" s="25"/>
      <c r="NE6" s="25"/>
      <c r="NF6" s="26">
        <f>ND6-NE6</f>
        <v>0</v>
      </c>
      <c r="NG6" s="27" t="str">
        <f>IF(NF6=0,"","交易日期："&amp;NC6&amp;": "&amp;ND$5&amp;": "&amp;ND6&amp;"  "&amp;NE$5&amp;" "&amp;NE6&amp;"  差值："&amp;NF6&amp;"；      ")</f>
        <v/>
      </c>
      <c r="NH6" s="24"/>
      <c r="NI6" s="25"/>
      <c r="NJ6" s="25"/>
      <c r="NK6" s="26">
        <f>NI6-NJ6</f>
        <v>0</v>
      </c>
      <c r="NL6" s="27" t="str">
        <f>IF(NK6=0,"","交易日期："&amp;NH6&amp;": "&amp;NI$5&amp;": "&amp;NI6&amp;"  "&amp;NJ$5&amp;" "&amp;NJ6&amp;"  差值："&amp;NK6&amp;"；      ")</f>
        <v/>
      </c>
      <c r="NM6" s="24"/>
      <c r="NN6" s="25"/>
      <c r="NO6" s="25"/>
      <c r="NP6" s="26">
        <f>NN6-NO6</f>
        <v>0</v>
      </c>
      <c r="NQ6" s="27" t="str">
        <f>IF(NP6=0,"","交易日期："&amp;NM6&amp;": "&amp;NN$5&amp;": "&amp;NN6&amp;"  "&amp;NO$5&amp;" "&amp;NO6&amp;"  差值："&amp;NP6&amp;"；      ")</f>
        <v/>
      </c>
      <c r="NR6" s="24"/>
      <c r="NS6" s="25"/>
      <c r="NT6" s="25"/>
      <c r="NU6" s="26">
        <f>NS6-NT6</f>
        <v>0</v>
      </c>
      <c r="NV6" s="27" t="str">
        <f>IF(NU6=0,"","交易日期："&amp;NR6&amp;": "&amp;NS$5&amp;": "&amp;NS6&amp;"  "&amp;NT$5&amp;" "&amp;NT6&amp;"  差值："&amp;NU6&amp;"；      ")</f>
        <v/>
      </c>
      <c r="NW6" s="24"/>
      <c r="NX6" s="25"/>
      <c r="NY6" s="25"/>
      <c r="NZ6" s="26">
        <f>NX6-NY6</f>
        <v>0</v>
      </c>
      <c r="OA6" s="27" t="str">
        <f>IF(NZ6=0,"","交易日期："&amp;NW6&amp;": "&amp;NX$5&amp;": "&amp;NX6&amp;"  "&amp;NY$5&amp;" "&amp;NY6&amp;"  差值："&amp;NZ6&amp;"；      ")</f>
        <v/>
      </c>
      <c r="OB6" s="24"/>
      <c r="OC6" s="25"/>
      <c r="OD6" s="25"/>
      <c r="OE6" s="26">
        <f>OC6-OD6</f>
        <v>0</v>
      </c>
      <c r="OF6" s="27" t="str">
        <f>IF(OE6=0,"","交易日期："&amp;OB6&amp;": "&amp;OC$5&amp;": "&amp;OC6&amp;"  "&amp;OD$5&amp;" "&amp;OD6&amp;"  差值："&amp;OE6&amp;"；      ")</f>
        <v/>
      </c>
      <c r="OG6" s="24"/>
      <c r="OH6" s="25"/>
      <c r="OI6" s="25"/>
      <c r="OJ6" s="26">
        <f>OH6-OI6</f>
        <v>0</v>
      </c>
      <c r="OK6" s="27" t="str">
        <f>IF(OJ6=0,"","交易日期："&amp;OG6&amp;": "&amp;OH$5&amp;": "&amp;OH6&amp;"  "&amp;OI$5&amp;" "&amp;OI6&amp;"  差值："&amp;OJ6&amp;"；      ")</f>
        <v/>
      </c>
      <c r="OL6" s="24"/>
      <c r="OM6" s="25"/>
      <c r="ON6" s="25"/>
      <c r="OO6" s="26">
        <f>OM6-ON6</f>
        <v>0</v>
      </c>
      <c r="OP6" s="27" t="str">
        <f>IF(OO6=0,"","交易日期："&amp;OL6&amp;": "&amp;OM$5&amp;": "&amp;OM6&amp;"  "&amp;ON$5&amp;" "&amp;ON6&amp;"  差值："&amp;OO6&amp;"；      ")</f>
        <v/>
      </c>
      <c r="OQ6" s="24"/>
      <c r="OR6" s="25"/>
      <c r="OS6" s="25"/>
      <c r="OT6" s="26">
        <f>OR6-OS6</f>
        <v>0</v>
      </c>
      <c r="OU6" s="27" t="str">
        <f>IF(OT6=0,"","交易日期："&amp;OQ6&amp;": "&amp;OR$5&amp;": "&amp;OR6&amp;"  "&amp;OS$5&amp;" "&amp;OS6&amp;"  差值："&amp;OT6&amp;"；      ")</f>
        <v/>
      </c>
      <c r="OV6" s="24"/>
      <c r="OW6" s="25"/>
      <c r="OX6" s="25"/>
      <c r="OY6" s="26">
        <f>OW6-OX6</f>
        <v>0</v>
      </c>
      <c r="OZ6" s="27" t="str">
        <f>IF(OY6=0,"","交易日期："&amp;OV6&amp;": "&amp;OW$5&amp;": "&amp;OW6&amp;"  "&amp;OX$5&amp;" "&amp;OX6&amp;"  差值："&amp;OY6&amp;"；      ")</f>
        <v/>
      </c>
      <c r="PA6" s="24"/>
      <c r="PB6" s="25"/>
      <c r="PC6" s="25"/>
      <c r="PD6" s="26">
        <f>PB6-PC6</f>
        <v>0</v>
      </c>
      <c r="PE6" s="27" t="str">
        <f>IF(PD6=0,"","交易日期："&amp;PA6&amp;": "&amp;PB$5&amp;": "&amp;PB6&amp;"  "&amp;PC$5&amp;" "&amp;PC6&amp;"  差值："&amp;PD6&amp;"；      ")</f>
        <v/>
      </c>
      <c r="PF6" s="24"/>
      <c r="PG6" s="25"/>
      <c r="PH6" s="25"/>
      <c r="PI6" s="26">
        <f>PG6-PH6</f>
        <v>0</v>
      </c>
      <c r="PJ6" s="27" t="str">
        <f>IF(PI6=0,"","交易日期："&amp;PF6&amp;": "&amp;PG$5&amp;": "&amp;PG6&amp;"  "&amp;PH$5&amp;" "&amp;PH6&amp;"  差值："&amp;PI6&amp;"；      ")</f>
        <v/>
      </c>
      <c r="PK6" s="24"/>
      <c r="PL6" s="25"/>
      <c r="PM6" s="25"/>
      <c r="PN6" s="26">
        <f>PL6-PM6</f>
        <v>0</v>
      </c>
      <c r="PO6" s="27" t="str">
        <f>IF(PN6=0,"","交易日期："&amp;PK6&amp;": "&amp;PL$5&amp;": "&amp;PL6&amp;"  "&amp;PM$5&amp;" "&amp;PM6&amp;"  差值："&amp;PN6&amp;"；      ")</f>
        <v/>
      </c>
      <c r="PP6" s="24"/>
      <c r="PQ6" s="25"/>
      <c r="PR6" s="25"/>
      <c r="PS6" s="26">
        <f>PQ6-PR6</f>
        <v>0</v>
      </c>
      <c r="PT6" s="27" t="str">
        <f>IF(PS6=0,"","交易日期："&amp;PP6&amp;": "&amp;PQ$5&amp;": "&amp;PQ6&amp;"  "&amp;PR$5&amp;" "&amp;PR6&amp;"  差值："&amp;PS6&amp;"；      ")</f>
        <v/>
      </c>
      <c r="PU6" s="24"/>
      <c r="PV6" s="25"/>
      <c r="PW6" s="25"/>
      <c r="PX6" s="26">
        <f>PV6-PW6</f>
        <v>0</v>
      </c>
      <c r="PY6" s="27" t="str">
        <f>IF(PX6=0,"","交易日期："&amp;PU6&amp;": "&amp;PV$5&amp;": "&amp;PV6&amp;"  "&amp;PW$5&amp;" "&amp;PW6&amp;"  差值："&amp;PX6&amp;"；      ")</f>
        <v/>
      </c>
    </row>
    <row r="7" spans="1:446">
      <c r="A7" s="23">
        <v>2</v>
      </c>
      <c r="B7" s="24"/>
      <c r="C7" s="25"/>
      <c r="D7" s="25"/>
      <c r="E7" s="26">
        <f t="shared" ref="E7:E36" si="0">C7-D7</f>
        <v>0</v>
      </c>
      <c r="F7" s="27" t="str">
        <f t="shared" ref="F7:F36" si="1">IF(E7=0,"","交易日期："&amp;B7&amp;": "&amp;C$5&amp;": "&amp;C7&amp;"  "&amp;D$5&amp;" "&amp;D7&amp;"  差值："&amp;E7&amp;"；      ")</f>
        <v/>
      </c>
      <c r="G7" s="24"/>
      <c r="H7" s="25"/>
      <c r="I7" s="25"/>
      <c r="J7" s="26">
        <f t="shared" ref="J7:J36" si="2">H7-I7</f>
        <v>0</v>
      </c>
      <c r="K7" s="27" t="str">
        <f t="shared" ref="K7:K36" si="3">IF(J7=0,"","交易日期："&amp;G7&amp;": "&amp;H$5&amp;": "&amp;H7&amp;"  "&amp;I$5&amp;" "&amp;I7&amp;"  差值："&amp;J7&amp;"；      ")</f>
        <v/>
      </c>
      <c r="L7" s="24"/>
      <c r="M7" s="25"/>
      <c r="N7" s="25"/>
      <c r="O7" s="26">
        <f t="shared" ref="O7:O36" si="4">M7-N7</f>
        <v>0</v>
      </c>
      <c r="P7" s="27" t="str">
        <f t="shared" ref="P7:P36" si="5">IF(O7=0,"","交易日期："&amp;L7&amp;": "&amp;M$5&amp;": "&amp;M7&amp;"  "&amp;N$5&amp;" "&amp;N7&amp;"  差值："&amp;O7&amp;"；      ")</f>
        <v/>
      </c>
      <c r="Q7" s="24"/>
      <c r="R7" s="25"/>
      <c r="S7" s="25"/>
      <c r="T7" s="26">
        <f t="shared" ref="T7:T36" si="6">R7-S7</f>
        <v>0</v>
      </c>
      <c r="U7" s="27" t="str">
        <f t="shared" ref="U7:U36" si="7">IF(T7=0,"","交易日期："&amp;Q7&amp;": "&amp;R$5&amp;": "&amp;R7&amp;"  "&amp;S$5&amp;" "&amp;S7&amp;"  差值："&amp;T7&amp;"；      ")</f>
        <v/>
      </c>
      <c r="V7" s="24"/>
      <c r="W7" s="25"/>
      <c r="X7" s="25"/>
      <c r="Y7" s="26">
        <f t="shared" ref="Y7:Y36" si="8">W7-X7</f>
        <v>0</v>
      </c>
      <c r="Z7" s="27" t="str">
        <f t="shared" ref="Z7:Z36" si="9">IF(Y7=0,"","交易日期："&amp;V7&amp;": "&amp;W$5&amp;": "&amp;W7&amp;"  "&amp;X$5&amp;" "&amp;X7&amp;"  差值："&amp;Y7&amp;"；      ")</f>
        <v/>
      </c>
      <c r="AA7" s="24"/>
      <c r="AB7" s="25"/>
      <c r="AC7" s="25"/>
      <c r="AD7" s="26">
        <f t="shared" ref="AD7:AD36" si="10">AB7-AC7</f>
        <v>0</v>
      </c>
      <c r="AE7" s="27" t="str">
        <f t="shared" ref="AE7:AE36" si="11">IF(AD7=0,"","交易日期："&amp;AA7&amp;": "&amp;AB$5&amp;": "&amp;AB7&amp;"  "&amp;AC$5&amp;" "&amp;AC7&amp;"  差值："&amp;AD7&amp;"；      ")</f>
        <v/>
      </c>
      <c r="AF7" s="24"/>
      <c r="AG7" s="25"/>
      <c r="AH7" s="25"/>
      <c r="AI7" s="26">
        <f t="shared" ref="AI7:AI36" si="12">AG7-AH7</f>
        <v>0</v>
      </c>
      <c r="AJ7" s="27" t="str">
        <f t="shared" ref="AJ7:AJ36" si="13">IF(AI7=0,"","交易日期："&amp;AF7&amp;": "&amp;AG$5&amp;": "&amp;AG7&amp;"  "&amp;AH$5&amp;" "&amp;AH7&amp;"  差值："&amp;AI7&amp;"；      ")</f>
        <v/>
      </c>
      <c r="AK7" s="24"/>
      <c r="AL7" s="25"/>
      <c r="AM7" s="25"/>
      <c r="AN7" s="26">
        <f t="shared" ref="AN7:AN36" si="14">AL7-AM7</f>
        <v>0</v>
      </c>
      <c r="AO7" s="27" t="str">
        <f t="shared" ref="AO7:AO36" si="15">IF(AN7=0,"","交易日期："&amp;AK7&amp;": "&amp;AL$5&amp;": "&amp;AL7&amp;"  "&amp;AM$5&amp;" "&amp;AM7&amp;"  差值："&amp;AN7&amp;"；      ")</f>
        <v/>
      </c>
      <c r="AP7" s="24"/>
      <c r="AQ7" s="25"/>
      <c r="AR7" s="25"/>
      <c r="AS7" s="26">
        <f t="shared" ref="AS7:AS36" si="16">AQ7-AR7</f>
        <v>0</v>
      </c>
      <c r="AT7" s="27" t="str">
        <f t="shared" ref="AT7:AT36" si="17">IF(AS7=0,"","交易日期："&amp;AP7&amp;": "&amp;AQ$5&amp;": "&amp;AQ7&amp;"  "&amp;AR$5&amp;" "&amp;AR7&amp;"  差值："&amp;AS7&amp;"；      ")</f>
        <v/>
      </c>
      <c r="AU7" s="24"/>
      <c r="AV7" s="25"/>
      <c r="AW7" s="25"/>
      <c r="AX7" s="26">
        <f t="shared" ref="AX7:AX36" si="18">AV7-AW7</f>
        <v>0</v>
      </c>
      <c r="AY7" s="27" t="str">
        <f t="shared" ref="AY7:AY36" si="19">IF(AX7=0,"","交易日期："&amp;AU7&amp;": "&amp;AV$5&amp;": "&amp;AV7&amp;"  "&amp;AW$5&amp;" "&amp;AW7&amp;"  差值："&amp;AX7&amp;"；      ")</f>
        <v/>
      </c>
      <c r="AZ7" s="24"/>
      <c r="BA7" s="25"/>
      <c r="BB7" s="25"/>
      <c r="BC7" s="26">
        <f t="shared" ref="BC7:BC36" si="20">BA7-BB7</f>
        <v>0</v>
      </c>
      <c r="BD7" s="27" t="str">
        <f t="shared" ref="BD7:BD36" si="21">IF(BC7=0,"","交易日期："&amp;AZ7&amp;": "&amp;BA$5&amp;": "&amp;BA7&amp;"  "&amp;BB$5&amp;" "&amp;BB7&amp;"  差值："&amp;BC7&amp;"；      ")</f>
        <v/>
      </c>
      <c r="BE7" s="24"/>
      <c r="BF7" s="25"/>
      <c r="BG7" s="25"/>
      <c r="BH7" s="26">
        <f t="shared" ref="BH7:BH36" si="22">BF7-BG7</f>
        <v>0</v>
      </c>
      <c r="BI7" s="27" t="str">
        <f t="shared" ref="BI7:BI36" si="23">IF(BH7=0,"","交易日期："&amp;BE7&amp;": "&amp;BF$5&amp;": "&amp;BF7&amp;"  "&amp;BG$5&amp;" "&amp;BG7&amp;"  差值："&amp;BH7&amp;"；      ")</f>
        <v/>
      </c>
      <c r="BJ7" s="24"/>
      <c r="BK7" s="25"/>
      <c r="BL7" s="25"/>
      <c r="BM7" s="26">
        <f t="shared" ref="BM7:BM36" si="24">BK7-BL7</f>
        <v>0</v>
      </c>
      <c r="BN7" s="27" t="str">
        <f t="shared" ref="BN7:BN36" si="25">IF(BM7=0,"","交易日期："&amp;BJ7&amp;": "&amp;BK$5&amp;": "&amp;BK7&amp;"  "&amp;BL$5&amp;" "&amp;BL7&amp;"  差值："&amp;BM7&amp;"；      ")</f>
        <v/>
      </c>
      <c r="BO7" s="24"/>
      <c r="BP7" s="25"/>
      <c r="BQ7" s="25"/>
      <c r="BR7" s="26">
        <f t="shared" ref="BR7:BR36" si="26">BP7-BQ7</f>
        <v>0</v>
      </c>
      <c r="BS7" s="27" t="str">
        <f t="shared" ref="BS7:BS36" si="27">IF(BR7=0,"","交易日期："&amp;BO7&amp;": "&amp;BP$5&amp;": "&amp;BP7&amp;"  "&amp;BQ$5&amp;" "&amp;BQ7&amp;"  差值："&amp;BR7&amp;"；      ")</f>
        <v/>
      </c>
      <c r="BT7" s="24"/>
      <c r="BU7" s="25"/>
      <c r="BV7" s="25"/>
      <c r="BW7" s="26">
        <f t="shared" ref="BW7:BW36" si="28">BU7-BV7</f>
        <v>0</v>
      </c>
      <c r="BX7" s="27" t="str">
        <f t="shared" ref="BX7:BX36" si="29">IF(BW7=0,"","交易日期："&amp;BT7&amp;": "&amp;BU$5&amp;": "&amp;BU7&amp;"  "&amp;BV$5&amp;" "&amp;BV7&amp;"  差值："&amp;BW7&amp;"；      ")</f>
        <v/>
      </c>
      <c r="BY7" s="24"/>
      <c r="BZ7" s="25"/>
      <c r="CA7" s="25"/>
      <c r="CB7" s="26">
        <f t="shared" ref="CB7:CB36" si="30">BZ7-CA7</f>
        <v>0</v>
      </c>
      <c r="CC7" s="27" t="str">
        <f t="shared" ref="CC7:CC36" si="31">IF(CB7=0,"","交易日期："&amp;BY7&amp;": "&amp;BZ$5&amp;": "&amp;BZ7&amp;"  "&amp;CA$5&amp;" "&amp;CA7&amp;"  差值："&amp;CB7&amp;"；      ")</f>
        <v/>
      </c>
      <c r="CD7" s="24"/>
      <c r="CE7" s="25"/>
      <c r="CF7" s="25"/>
      <c r="CG7" s="26">
        <f t="shared" ref="CG7:CG36" si="32">CE7-CF7</f>
        <v>0</v>
      </c>
      <c r="CH7" s="27" t="str">
        <f t="shared" ref="CH7:CH36" si="33">IF(CG7=0,"","交易日期："&amp;CD7&amp;": "&amp;CE$5&amp;": "&amp;CE7&amp;"  "&amp;CF$5&amp;" "&amp;CF7&amp;"  差值："&amp;CG7&amp;"；      ")</f>
        <v/>
      </c>
      <c r="CI7" s="24"/>
      <c r="CJ7" s="25"/>
      <c r="CK7" s="25"/>
      <c r="CL7" s="26">
        <f t="shared" ref="CL7:CL36" si="34">CJ7-CK7</f>
        <v>0</v>
      </c>
      <c r="CM7" s="27" t="str">
        <f t="shared" ref="CM7:CM36" si="35">IF(CL7=0,"","交易日期："&amp;CI7&amp;": "&amp;CJ$5&amp;": "&amp;CJ7&amp;"  "&amp;CK$5&amp;" "&amp;CK7&amp;"  差值："&amp;CL7&amp;"；      ")</f>
        <v/>
      </c>
      <c r="CN7" s="24"/>
      <c r="CO7" s="25"/>
      <c r="CP7" s="25"/>
      <c r="CQ7" s="26">
        <f t="shared" ref="CQ7:CQ36" si="36">CO7-CP7</f>
        <v>0</v>
      </c>
      <c r="CR7" s="27" t="str">
        <f t="shared" ref="CR7:CR36" si="37">IF(CQ7=0,"","交易日期："&amp;CN7&amp;": "&amp;CO$5&amp;": "&amp;CO7&amp;"  "&amp;CP$5&amp;" "&amp;CP7&amp;"  差值："&amp;CQ7&amp;"；      ")</f>
        <v/>
      </c>
      <c r="CS7" s="24"/>
      <c r="CT7" s="25"/>
      <c r="CU7" s="25"/>
      <c r="CV7" s="26">
        <f t="shared" ref="CV7:CV36" si="38">CT7-CU7</f>
        <v>0</v>
      </c>
      <c r="CW7" s="27" t="str">
        <f t="shared" ref="CW7:CW36" si="39">IF(CV7=0,"","交易日期："&amp;CS7&amp;": "&amp;CT$5&amp;": "&amp;CT7&amp;"  "&amp;CU$5&amp;" "&amp;CU7&amp;"  差值："&amp;CV7&amp;"；      ")</f>
        <v/>
      </c>
      <c r="CX7" s="24"/>
      <c r="CY7" s="25"/>
      <c r="CZ7" s="25"/>
      <c r="DA7" s="26">
        <f t="shared" ref="DA7:DA36" si="40">CY7-CZ7</f>
        <v>0</v>
      </c>
      <c r="DB7" s="27" t="str">
        <f t="shared" ref="DB7:DB36" si="41">IF(DA7=0,"","交易日期："&amp;CX7&amp;": "&amp;CY$5&amp;": "&amp;CY7&amp;"  "&amp;CZ$5&amp;" "&amp;CZ7&amp;"  差值："&amp;DA7&amp;"；      ")</f>
        <v/>
      </c>
      <c r="DC7" s="24"/>
      <c r="DD7" s="25"/>
      <c r="DE7" s="25"/>
      <c r="DF7" s="26">
        <f t="shared" ref="DF7:DF36" si="42">DD7-DE7</f>
        <v>0</v>
      </c>
      <c r="DG7" s="27" t="str">
        <f t="shared" ref="DG7:DG36" si="43">IF(DF7=0,"","交易日期："&amp;DC7&amp;": "&amp;DD$5&amp;": "&amp;DD7&amp;"  "&amp;DE$5&amp;" "&amp;DE7&amp;"  差值："&amp;DF7&amp;"；      ")</f>
        <v/>
      </c>
      <c r="DH7" s="24"/>
      <c r="DI7" s="25"/>
      <c r="DJ7" s="25"/>
      <c r="DK7" s="26">
        <f t="shared" ref="DK7:DK36" si="44">DI7-DJ7</f>
        <v>0</v>
      </c>
      <c r="DL7" s="27" t="str">
        <f t="shared" ref="DL7:DL36" si="45">IF(DK7=0,"","交易日期："&amp;DH7&amp;": "&amp;DI$5&amp;": "&amp;DI7&amp;"  "&amp;DJ$5&amp;" "&amp;DJ7&amp;"  差值："&amp;DK7&amp;"；      ")</f>
        <v/>
      </c>
      <c r="DM7" s="24"/>
      <c r="DN7" s="25"/>
      <c r="DO7" s="25"/>
      <c r="DP7" s="26">
        <f t="shared" ref="DP7:DP36" si="46">DN7-DO7</f>
        <v>0</v>
      </c>
      <c r="DQ7" s="27" t="str">
        <f t="shared" ref="DQ7:DQ36" si="47">IF(DP7=0,"","交易日期："&amp;DM7&amp;": "&amp;DN$5&amp;": "&amp;DN7&amp;"  "&amp;DO$5&amp;" "&amp;DO7&amp;"  差值："&amp;DP7&amp;"；      ")</f>
        <v/>
      </c>
      <c r="DR7" s="24"/>
      <c r="DS7" s="25"/>
      <c r="DT7" s="25"/>
      <c r="DU7" s="26">
        <f t="shared" ref="DU7:DU36" si="48">DS7-DT7</f>
        <v>0</v>
      </c>
      <c r="DV7" s="27" t="str">
        <f t="shared" ref="DV7:DV36" si="49">IF(DU7=0,"","交易日期："&amp;DR7&amp;": "&amp;DS$5&amp;": "&amp;DS7&amp;"  "&amp;DT$5&amp;" "&amp;DT7&amp;"  差值："&amp;DU7&amp;"；      ")</f>
        <v/>
      </c>
      <c r="DW7" s="24"/>
      <c r="DX7" s="25"/>
      <c r="DY7" s="25"/>
      <c r="DZ7" s="26">
        <f t="shared" ref="DZ7:DZ36" si="50">DX7-DY7</f>
        <v>0</v>
      </c>
      <c r="EA7" s="27" t="str">
        <f t="shared" ref="EA7:EA36" si="51">IF(DZ7=0,"","交易日期："&amp;DW7&amp;": "&amp;DX$5&amp;": "&amp;DX7&amp;"  "&amp;DY$5&amp;" "&amp;DY7&amp;"  差值："&amp;DZ7&amp;"；      ")</f>
        <v/>
      </c>
      <c r="EB7" s="24"/>
      <c r="EC7" s="25"/>
      <c r="ED7" s="25"/>
      <c r="EE7" s="26">
        <f t="shared" ref="EE7:EE36" si="52">EC7-ED7</f>
        <v>0</v>
      </c>
      <c r="EF7" s="27" t="str">
        <f t="shared" ref="EF7:EF36" si="53">IF(EE7=0,"","交易日期："&amp;EB7&amp;": "&amp;EC$5&amp;": "&amp;EC7&amp;"  "&amp;ED$5&amp;" "&amp;ED7&amp;"  差值："&amp;EE7&amp;"；      ")</f>
        <v/>
      </c>
      <c r="EG7" s="24"/>
      <c r="EH7" s="25"/>
      <c r="EI7" s="25"/>
      <c r="EJ7" s="26">
        <f t="shared" ref="EJ7:EJ36" si="54">EH7-EI7</f>
        <v>0</v>
      </c>
      <c r="EK7" s="27" t="str">
        <f t="shared" ref="EK7:EK36" si="55">IF(EJ7=0,"","交易日期："&amp;EG7&amp;": "&amp;EH$5&amp;": "&amp;EH7&amp;"  "&amp;EI$5&amp;" "&amp;EI7&amp;"  差值："&amp;EJ7&amp;"；      ")</f>
        <v/>
      </c>
      <c r="EL7" s="24"/>
      <c r="EM7" s="25"/>
      <c r="EN7" s="25"/>
      <c r="EO7" s="26">
        <f t="shared" ref="EO7:EO36" si="56">EM7-EN7</f>
        <v>0</v>
      </c>
      <c r="EP7" s="27" t="str">
        <f t="shared" ref="EP7:EP36" si="57">IF(EO7=0,"","交易日期："&amp;EL7&amp;": "&amp;EM$5&amp;": "&amp;EM7&amp;"  "&amp;EN$5&amp;" "&amp;EN7&amp;"  差值："&amp;EO7&amp;"；      ")</f>
        <v/>
      </c>
      <c r="EQ7" s="24"/>
      <c r="ER7" s="25"/>
      <c r="ES7" s="25"/>
      <c r="ET7" s="26">
        <f t="shared" ref="ET7:ET36" si="58">ER7-ES7</f>
        <v>0</v>
      </c>
      <c r="EU7" s="27" t="str">
        <f t="shared" ref="EU7:EU36" si="59">IF(ET7=0,"","交易日期："&amp;EQ7&amp;": "&amp;ER$5&amp;": "&amp;ER7&amp;"  "&amp;ES$5&amp;" "&amp;ES7&amp;"  差值："&amp;ET7&amp;"；      ")</f>
        <v/>
      </c>
      <c r="EV7" s="24"/>
      <c r="EW7" s="25"/>
      <c r="EX7" s="25"/>
      <c r="EY7" s="26">
        <f t="shared" ref="EY7:EY36" si="60">EW7-EX7</f>
        <v>0</v>
      </c>
      <c r="EZ7" s="27" t="str">
        <f t="shared" ref="EZ7:EZ36" si="61">IF(EY7=0,"","交易日期："&amp;EV7&amp;": "&amp;EW$5&amp;": "&amp;EW7&amp;"  "&amp;EX$5&amp;" "&amp;EX7&amp;"  差值："&amp;EY7&amp;"；      ")</f>
        <v/>
      </c>
      <c r="FA7" s="24"/>
      <c r="FB7" s="25"/>
      <c r="FC7" s="25"/>
      <c r="FD7" s="26">
        <f t="shared" ref="FD7:FD36" si="62">FB7-FC7</f>
        <v>0</v>
      </c>
      <c r="FE7" s="27" t="str">
        <f t="shared" ref="FE7:FE36" si="63">IF(FD7=0,"","交易日期："&amp;FA7&amp;": "&amp;FB$5&amp;": "&amp;FB7&amp;"  "&amp;FC$5&amp;" "&amp;FC7&amp;"  差值："&amp;FD7&amp;"；      ")</f>
        <v/>
      </c>
      <c r="FF7" s="24"/>
      <c r="FG7" s="25"/>
      <c r="FH7" s="25"/>
      <c r="FI7" s="26">
        <f t="shared" ref="FI7:FI36" si="64">FG7-FH7</f>
        <v>0</v>
      </c>
      <c r="FJ7" s="27" t="str">
        <f t="shared" ref="FJ7:FJ36" si="65">IF(FI7=0,"","交易日期："&amp;FF7&amp;": "&amp;FG$5&amp;": "&amp;FG7&amp;"  "&amp;FH$5&amp;" "&amp;FH7&amp;"  差值："&amp;FI7&amp;"；      ")</f>
        <v/>
      </c>
      <c r="FK7" s="24"/>
      <c r="FL7" s="25"/>
      <c r="FM7" s="25"/>
      <c r="FN7" s="26">
        <f t="shared" ref="FN7:FN36" si="66">FL7-FM7</f>
        <v>0</v>
      </c>
      <c r="FO7" s="27" t="str">
        <f t="shared" ref="FO7:FO36" si="67">IF(FN7=0,"","交易日期："&amp;FK7&amp;": "&amp;FL$5&amp;": "&amp;FL7&amp;"  "&amp;FM$5&amp;" "&amp;FM7&amp;"  差值："&amp;FN7&amp;"；      ")</f>
        <v/>
      </c>
      <c r="FP7" s="24"/>
      <c r="FQ7" s="25"/>
      <c r="FR7" s="25"/>
      <c r="FS7" s="26">
        <f t="shared" ref="FS7:FS36" si="68">FQ7-FR7</f>
        <v>0</v>
      </c>
      <c r="FT7" s="27" t="str">
        <f t="shared" ref="FT7:FT36" si="69">IF(FS7=0,"","交易日期："&amp;FP7&amp;": "&amp;FQ$5&amp;": "&amp;FQ7&amp;"  "&amp;FR$5&amp;" "&amp;FR7&amp;"  差值："&amp;FS7&amp;"；      ")</f>
        <v/>
      </c>
      <c r="FU7" s="24"/>
      <c r="FV7" s="25"/>
      <c r="FW7" s="25"/>
      <c r="FX7" s="26">
        <f t="shared" ref="FX7:FX36" si="70">FV7-FW7</f>
        <v>0</v>
      </c>
      <c r="FY7" s="27" t="str">
        <f t="shared" ref="FY7:FY36" si="71">IF(FX7=0,"","交易日期："&amp;FU7&amp;": "&amp;FV$5&amp;": "&amp;FV7&amp;"  "&amp;FW$5&amp;" "&amp;FW7&amp;"  差值："&amp;FX7&amp;"；      ")</f>
        <v/>
      </c>
      <c r="FZ7" s="24"/>
      <c r="GA7" s="25"/>
      <c r="GB7" s="25"/>
      <c r="GC7" s="26">
        <f t="shared" ref="GC7:GC36" si="72">GA7-GB7</f>
        <v>0</v>
      </c>
      <c r="GD7" s="27" t="str">
        <f t="shared" ref="GD7:GD36" si="73">IF(GC7=0,"","交易日期："&amp;FZ7&amp;": "&amp;GA$5&amp;": "&amp;GA7&amp;"  "&amp;GB$5&amp;" "&amp;GB7&amp;"  差值："&amp;GC7&amp;"；      ")</f>
        <v/>
      </c>
      <c r="GE7" s="24"/>
      <c r="GF7" s="25"/>
      <c r="GG7" s="25"/>
      <c r="GH7" s="26">
        <f t="shared" ref="GH7:GH36" si="74">GF7-GG7</f>
        <v>0</v>
      </c>
      <c r="GI7" s="27" t="str">
        <f t="shared" ref="GI7:GI36" si="75">IF(GH7=0,"","交易日期："&amp;GE7&amp;": "&amp;GF$5&amp;": "&amp;GF7&amp;"  "&amp;GG$5&amp;" "&amp;GG7&amp;"  差值："&amp;GH7&amp;"；      ")</f>
        <v/>
      </c>
      <c r="GJ7" s="24"/>
      <c r="GK7" s="25"/>
      <c r="GL7" s="25"/>
      <c r="GM7" s="26">
        <f t="shared" ref="GM7:GM36" si="76">GK7-GL7</f>
        <v>0</v>
      </c>
      <c r="GN7" s="27" t="str">
        <f t="shared" ref="GN7:GN36" si="77">IF(GM7=0,"","交易日期："&amp;GJ7&amp;": "&amp;GK$5&amp;": "&amp;GK7&amp;"  "&amp;GL$5&amp;" "&amp;GL7&amp;"  差值："&amp;GM7&amp;"；      ")</f>
        <v/>
      </c>
      <c r="GO7" s="24"/>
      <c r="GP7" s="25"/>
      <c r="GQ7" s="25"/>
      <c r="GR7" s="26">
        <f t="shared" ref="GR7:GR36" si="78">GP7-GQ7</f>
        <v>0</v>
      </c>
      <c r="GS7" s="27" t="str">
        <f t="shared" ref="GS7:GS36" si="79">IF(GR7=0,"","交易日期："&amp;GO7&amp;": "&amp;GP$5&amp;": "&amp;GP7&amp;"  "&amp;GQ$5&amp;" "&amp;GQ7&amp;"  差值："&amp;GR7&amp;"；      ")</f>
        <v/>
      </c>
      <c r="GT7" s="24"/>
      <c r="GU7" s="25"/>
      <c r="GV7" s="25"/>
      <c r="GW7" s="26">
        <f t="shared" ref="GW7:GW36" si="80">GU7-GV7</f>
        <v>0</v>
      </c>
      <c r="GX7" s="27" t="str">
        <f t="shared" ref="GX7:GX36" si="81">IF(GW7=0,"","交易日期："&amp;GT7&amp;": "&amp;GU$5&amp;": "&amp;GU7&amp;"  "&amp;GV$5&amp;" "&amp;GV7&amp;"  差值："&amp;GW7&amp;"；      ")</f>
        <v/>
      </c>
      <c r="GY7" s="24"/>
      <c r="GZ7" s="25"/>
      <c r="HA7" s="25"/>
      <c r="HB7" s="26">
        <f t="shared" ref="HB7:HB36" si="82">GZ7-HA7</f>
        <v>0</v>
      </c>
      <c r="HC7" s="27" t="str">
        <f t="shared" ref="HC7:HC36" si="83">IF(HB7=0,"","交易日期："&amp;GY7&amp;": "&amp;GZ$5&amp;": "&amp;GZ7&amp;"  "&amp;HA$5&amp;" "&amp;HA7&amp;"  差值："&amp;HB7&amp;"；      ")</f>
        <v/>
      </c>
      <c r="HD7" s="24"/>
      <c r="HE7" s="25"/>
      <c r="HF7" s="25"/>
      <c r="HG7" s="26">
        <f t="shared" ref="HG7:HG36" si="84">HE7-HF7</f>
        <v>0</v>
      </c>
      <c r="HH7" s="27" t="str">
        <f t="shared" ref="HH7:HH36" si="85">IF(HG7=0,"","交易日期："&amp;HD7&amp;": "&amp;HE$5&amp;": "&amp;HE7&amp;"  "&amp;HF$5&amp;" "&amp;HF7&amp;"  差值："&amp;HG7&amp;"；      ")</f>
        <v/>
      </c>
      <c r="HI7" s="24"/>
      <c r="HJ7" s="25"/>
      <c r="HK7" s="25"/>
      <c r="HL7" s="26">
        <f t="shared" ref="HL7:HL36" si="86">HJ7-HK7</f>
        <v>0</v>
      </c>
      <c r="HM7" s="27" t="str">
        <f t="shared" ref="HM7:HM36" si="87">IF(HL7=0,"","交易日期："&amp;HI7&amp;": "&amp;HJ$5&amp;": "&amp;HJ7&amp;"  "&amp;HK$5&amp;" "&amp;HK7&amp;"  差值："&amp;HL7&amp;"；      ")</f>
        <v/>
      </c>
      <c r="HN7" s="24"/>
      <c r="HO7" s="25"/>
      <c r="HP7" s="25"/>
      <c r="HQ7" s="26">
        <f t="shared" ref="HQ7:HQ36" si="88">HO7-HP7</f>
        <v>0</v>
      </c>
      <c r="HR7" s="27" t="str">
        <f t="shared" ref="HR7:HR36" si="89">IF(HQ7=0,"","交易日期："&amp;HN7&amp;": "&amp;HO$5&amp;": "&amp;HO7&amp;"  "&amp;HP$5&amp;" "&amp;HP7&amp;"  差值："&amp;HQ7&amp;"；      ")</f>
        <v/>
      </c>
      <c r="HS7" s="24"/>
      <c r="HT7" s="25"/>
      <c r="HU7" s="25"/>
      <c r="HV7" s="26">
        <f t="shared" ref="HV7:HV36" si="90">HT7-HU7</f>
        <v>0</v>
      </c>
      <c r="HW7" s="27" t="str">
        <f t="shared" ref="HW7:HW36" si="91">IF(HV7=0,"","交易日期："&amp;HS7&amp;": "&amp;HT$5&amp;": "&amp;HT7&amp;"  "&amp;HU$5&amp;" "&amp;HU7&amp;"  差值："&amp;HV7&amp;"；      ")</f>
        <v/>
      </c>
      <c r="HX7" s="24"/>
      <c r="HY7" s="25"/>
      <c r="HZ7" s="25"/>
      <c r="IA7" s="26">
        <f t="shared" ref="IA7:IA36" si="92">HY7-HZ7</f>
        <v>0</v>
      </c>
      <c r="IB7" s="27" t="str">
        <f t="shared" ref="IB7:IB36" si="93">IF(IA7=0,"","交易日期："&amp;HX7&amp;": "&amp;HY$5&amp;": "&amp;HY7&amp;"  "&amp;HZ$5&amp;" "&amp;HZ7&amp;"  差值："&amp;IA7&amp;"；      ")</f>
        <v/>
      </c>
      <c r="IC7" s="24"/>
      <c r="ID7" s="25"/>
      <c r="IE7" s="25"/>
      <c r="IF7" s="26">
        <f t="shared" ref="IF7:IF36" si="94">ID7-IE7</f>
        <v>0</v>
      </c>
      <c r="IG7" s="27" t="str">
        <f t="shared" ref="IG7:IG36" si="95">IF(IF7=0,"","交易日期："&amp;IC7&amp;": "&amp;ID$5&amp;": "&amp;ID7&amp;"  "&amp;IE$5&amp;" "&amp;IE7&amp;"  差值："&amp;IF7&amp;"；      ")</f>
        <v/>
      </c>
      <c r="IH7" s="24"/>
      <c r="II7" s="25"/>
      <c r="IJ7" s="25"/>
      <c r="IK7" s="26">
        <f t="shared" ref="IK7:IK36" si="96">II7-IJ7</f>
        <v>0</v>
      </c>
      <c r="IL7" s="27" t="str">
        <f t="shared" ref="IL7:IL36" si="97">IF(IK7=0,"","交易日期："&amp;IH7&amp;": "&amp;II$5&amp;": "&amp;II7&amp;"  "&amp;IJ$5&amp;" "&amp;IJ7&amp;"  差值："&amp;IK7&amp;"；      ")</f>
        <v/>
      </c>
      <c r="IM7" s="24"/>
      <c r="IN7" s="25"/>
      <c r="IO7" s="25"/>
      <c r="IP7" s="26">
        <f t="shared" ref="IP7:IP36" si="98">IN7-IO7</f>
        <v>0</v>
      </c>
      <c r="IQ7" s="27" t="str">
        <f t="shared" ref="IQ7:IQ36" si="99">IF(IP7=0,"","交易日期："&amp;IM7&amp;": "&amp;IN$5&amp;": "&amp;IN7&amp;"  "&amp;IO$5&amp;" "&amp;IO7&amp;"  差值："&amp;IP7&amp;"；      ")</f>
        <v/>
      </c>
      <c r="IR7" s="24"/>
      <c r="IS7" s="25"/>
      <c r="IT7" s="25"/>
      <c r="IU7" s="26">
        <f t="shared" ref="IU7:IU36" si="100">IS7-IT7</f>
        <v>0</v>
      </c>
      <c r="IV7" s="27" t="str">
        <f t="shared" ref="IV7:IV36" si="101">IF(IU7=0,"","交易日期："&amp;IR7&amp;": "&amp;IS$5&amp;": "&amp;IS7&amp;"  "&amp;IT$5&amp;" "&amp;IT7&amp;"  差值："&amp;IU7&amp;"；      ")</f>
        <v/>
      </c>
      <c r="IW7" s="24"/>
      <c r="IX7" s="25"/>
      <c r="IY7" s="25"/>
      <c r="IZ7" s="26">
        <f t="shared" ref="IZ7:IZ36" si="102">IX7-IY7</f>
        <v>0</v>
      </c>
      <c r="JA7" s="27" t="str">
        <f t="shared" ref="JA7:JA36" si="103">IF(IZ7=0,"","交易日期："&amp;IW7&amp;": "&amp;IX$5&amp;": "&amp;IX7&amp;"  "&amp;IY$5&amp;" "&amp;IY7&amp;"  差值："&amp;IZ7&amp;"；      ")</f>
        <v/>
      </c>
      <c r="JB7" s="24"/>
      <c r="JC7" s="25"/>
      <c r="JD7" s="25"/>
      <c r="JE7" s="26">
        <f t="shared" ref="JE7:JE36" si="104">JC7-JD7</f>
        <v>0</v>
      </c>
      <c r="JF7" s="27" t="str">
        <f t="shared" ref="JF7:JF36" si="105">IF(JE7=0,"","交易日期："&amp;JB7&amp;": "&amp;JC$5&amp;": "&amp;JC7&amp;"  "&amp;JD$5&amp;" "&amp;JD7&amp;"  差值："&amp;JE7&amp;"；      ")</f>
        <v/>
      </c>
      <c r="JG7" s="24"/>
      <c r="JH7" s="25"/>
      <c r="JI7" s="25"/>
      <c r="JJ7" s="26">
        <f t="shared" ref="JJ7:JJ36" si="106">JH7-JI7</f>
        <v>0</v>
      </c>
      <c r="JK7" s="27" t="str">
        <f t="shared" ref="JK7:JK36" si="107">IF(JJ7=0,"","交易日期："&amp;JG7&amp;": "&amp;JH$5&amp;": "&amp;JH7&amp;"  "&amp;JI$5&amp;" "&amp;JI7&amp;"  差值："&amp;JJ7&amp;"；      ")</f>
        <v/>
      </c>
      <c r="JL7" s="24"/>
      <c r="JM7" s="25"/>
      <c r="JN7" s="25"/>
      <c r="JO7" s="26">
        <f t="shared" ref="JO7:JO36" si="108">JM7-JN7</f>
        <v>0</v>
      </c>
      <c r="JP7" s="27" t="str">
        <f t="shared" ref="JP7:JP36" si="109">IF(JO7=0,"","交易日期："&amp;JL7&amp;": "&amp;JM$5&amp;": "&amp;JM7&amp;"  "&amp;JN$5&amp;" "&amp;JN7&amp;"  差值："&amp;JO7&amp;"；      ")</f>
        <v/>
      </c>
      <c r="JQ7" s="24"/>
      <c r="JR7" s="25"/>
      <c r="JS7" s="25"/>
      <c r="JT7" s="26">
        <f t="shared" ref="JT7:JT36" si="110">JR7-JS7</f>
        <v>0</v>
      </c>
      <c r="JU7" s="27" t="str">
        <f t="shared" ref="JU7:JU36" si="111">IF(JT7=0,"","交易日期："&amp;JQ7&amp;": "&amp;JR$5&amp;": "&amp;JR7&amp;"  "&amp;JS$5&amp;" "&amp;JS7&amp;"  差值："&amp;JT7&amp;"；      ")</f>
        <v/>
      </c>
      <c r="JV7" s="24"/>
      <c r="JW7" s="25"/>
      <c r="JX7" s="25"/>
      <c r="JY7" s="26">
        <f t="shared" ref="JY7:JY36" si="112">JW7-JX7</f>
        <v>0</v>
      </c>
      <c r="JZ7" s="27" t="str">
        <f t="shared" ref="JZ7:JZ36" si="113">IF(JY7=0,"","交易日期："&amp;JV7&amp;": "&amp;JW$5&amp;": "&amp;JW7&amp;"  "&amp;JX$5&amp;" "&amp;JX7&amp;"  差值："&amp;JY7&amp;"；      ")</f>
        <v/>
      </c>
      <c r="KA7" s="24"/>
      <c r="KB7" s="25"/>
      <c r="KC7" s="25"/>
      <c r="KD7" s="26">
        <f t="shared" ref="KD7:KD36" si="114">KB7-KC7</f>
        <v>0</v>
      </c>
      <c r="KE7" s="27" t="str">
        <f t="shared" ref="KE7:KE36" si="115">IF(KD7=0,"","交易日期："&amp;KA7&amp;": "&amp;KB$5&amp;": "&amp;KB7&amp;"  "&amp;KC$5&amp;" "&amp;KC7&amp;"  差值："&amp;KD7&amp;"；      ")</f>
        <v/>
      </c>
      <c r="KF7" s="24"/>
      <c r="KG7" s="25"/>
      <c r="KH7" s="25"/>
      <c r="KI7" s="26">
        <f t="shared" ref="KI7:KI36" si="116">KG7-KH7</f>
        <v>0</v>
      </c>
      <c r="KJ7" s="27" t="str">
        <f t="shared" ref="KJ7:KJ36" si="117">IF(KI7=0,"","交易日期："&amp;KF7&amp;": "&amp;KG$5&amp;": "&amp;KG7&amp;"  "&amp;KH$5&amp;" "&amp;KH7&amp;"  差值："&amp;KI7&amp;"；      ")</f>
        <v/>
      </c>
      <c r="KK7" s="24"/>
      <c r="KL7" s="25"/>
      <c r="KM7" s="25"/>
      <c r="KN7" s="26">
        <f t="shared" ref="KN7:KN36" si="118">KL7-KM7</f>
        <v>0</v>
      </c>
      <c r="KO7" s="27" t="str">
        <f t="shared" ref="KO7:KO36" si="119">IF(KN7=0,"","交易日期："&amp;KK7&amp;": "&amp;KL$5&amp;": "&amp;KL7&amp;"  "&amp;KM$5&amp;" "&amp;KM7&amp;"  差值："&amp;KN7&amp;"；      ")</f>
        <v/>
      </c>
      <c r="KP7" s="24"/>
      <c r="KQ7" s="25"/>
      <c r="KR7" s="25"/>
      <c r="KS7" s="26">
        <f t="shared" ref="KS7:KS36" si="120">KQ7-KR7</f>
        <v>0</v>
      </c>
      <c r="KT7" s="27" t="str">
        <f t="shared" ref="KT7:KT36" si="121">IF(KS7=0,"","交易日期："&amp;KP7&amp;": "&amp;KQ$5&amp;": "&amp;KQ7&amp;"  "&amp;KR$5&amp;" "&amp;KR7&amp;"  差值："&amp;KS7&amp;"；      ")</f>
        <v/>
      </c>
      <c r="KU7" s="24"/>
      <c r="KV7" s="25"/>
      <c r="KW7" s="25"/>
      <c r="KX7" s="26">
        <f t="shared" ref="KX7:KX36" si="122">KV7-KW7</f>
        <v>0</v>
      </c>
      <c r="KY7" s="27" t="str">
        <f t="shared" ref="KY7:KY36" si="123">IF(KX7=0,"","交易日期："&amp;KU7&amp;": "&amp;KV$5&amp;": "&amp;KV7&amp;"  "&amp;KW$5&amp;" "&amp;KW7&amp;"  差值："&amp;KX7&amp;"；      ")</f>
        <v/>
      </c>
      <c r="KZ7" s="24"/>
      <c r="LA7" s="25"/>
      <c r="LB7" s="25"/>
      <c r="LC7" s="26">
        <f t="shared" ref="LC7:LC36" si="124">LA7-LB7</f>
        <v>0</v>
      </c>
      <c r="LD7" s="27" t="str">
        <f t="shared" ref="LD7:LD36" si="125">IF(LC7=0,"","交易日期："&amp;KZ7&amp;": "&amp;LA$5&amp;": "&amp;LA7&amp;"  "&amp;LB$5&amp;" "&amp;LB7&amp;"  差值："&amp;LC7&amp;"；      ")</f>
        <v/>
      </c>
      <c r="LE7" s="24"/>
      <c r="LF7" s="25"/>
      <c r="LG7" s="25"/>
      <c r="LH7" s="26">
        <f t="shared" ref="LH7:LH36" si="126">LF7-LG7</f>
        <v>0</v>
      </c>
      <c r="LI7" s="27" t="str">
        <f t="shared" ref="LI7:LI36" si="127">IF(LH7=0,"","交易日期："&amp;LE7&amp;": "&amp;LF$5&amp;": "&amp;LF7&amp;"  "&amp;LG$5&amp;" "&amp;LG7&amp;"  差值："&amp;LH7&amp;"；      ")</f>
        <v/>
      </c>
      <c r="LJ7" s="24"/>
      <c r="LK7" s="25"/>
      <c r="LL7" s="25"/>
      <c r="LM7" s="26">
        <f t="shared" ref="LM7:LM36" si="128">LK7-LL7</f>
        <v>0</v>
      </c>
      <c r="LN7" s="27" t="str">
        <f t="shared" ref="LN7:LN36" si="129">IF(LM7=0,"","交易日期："&amp;LJ7&amp;": "&amp;LK$5&amp;": "&amp;LK7&amp;"  "&amp;LL$5&amp;" "&amp;LL7&amp;"  差值："&amp;LM7&amp;"；      ")</f>
        <v/>
      </c>
      <c r="LO7" s="24"/>
      <c r="LP7" s="25"/>
      <c r="LQ7" s="25"/>
      <c r="LR7" s="26">
        <f t="shared" ref="LR7:LR36" si="130">LP7-LQ7</f>
        <v>0</v>
      </c>
      <c r="LS7" s="27" t="str">
        <f t="shared" ref="LS7:LS36" si="131">IF(LR7=0,"","交易日期："&amp;LO7&amp;": "&amp;LP$5&amp;": "&amp;LP7&amp;"  "&amp;LQ$5&amp;" "&amp;LQ7&amp;"  差值："&amp;LR7&amp;"；      ")</f>
        <v/>
      </c>
      <c r="LT7" s="24"/>
      <c r="LU7" s="25"/>
      <c r="LV7" s="25"/>
      <c r="LW7" s="26">
        <f t="shared" ref="LW7:LW36" si="132">LU7-LV7</f>
        <v>0</v>
      </c>
      <c r="LX7" s="27" t="str">
        <f t="shared" ref="LX7:LX36" si="133">IF(LW7=0,"","交易日期："&amp;LT7&amp;": "&amp;LU$5&amp;": "&amp;LU7&amp;"  "&amp;LV$5&amp;" "&amp;LV7&amp;"  差值："&amp;LW7&amp;"；      ")</f>
        <v/>
      </c>
      <c r="LY7" s="24"/>
      <c r="LZ7" s="25"/>
      <c r="MA7" s="25"/>
      <c r="MB7" s="26">
        <f t="shared" ref="MB7:MB36" si="134">LZ7-MA7</f>
        <v>0</v>
      </c>
      <c r="MC7" s="27" t="str">
        <f t="shared" ref="MC7:MC36" si="135">IF(MB7=0,"","交易日期："&amp;LY7&amp;": "&amp;LZ$5&amp;": "&amp;LZ7&amp;"  "&amp;MA$5&amp;" "&amp;MA7&amp;"  差值："&amp;MB7&amp;"；      ")</f>
        <v/>
      </c>
      <c r="MD7" s="24"/>
      <c r="ME7" s="25"/>
      <c r="MF7" s="25"/>
      <c r="MG7" s="26">
        <f t="shared" ref="MG7:MG36" si="136">ME7-MF7</f>
        <v>0</v>
      </c>
      <c r="MH7" s="27" t="str">
        <f t="shared" ref="MH7:MH36" si="137">IF(MG7=0,"","交易日期："&amp;MD7&amp;": "&amp;ME$5&amp;": "&amp;ME7&amp;"  "&amp;MF$5&amp;" "&amp;MF7&amp;"  差值："&amp;MG7&amp;"；      ")</f>
        <v/>
      </c>
      <c r="MI7" s="24"/>
      <c r="MJ7" s="25"/>
      <c r="MK7" s="25"/>
      <c r="ML7" s="26">
        <f t="shared" ref="ML7:ML36" si="138">MJ7-MK7</f>
        <v>0</v>
      </c>
      <c r="MM7" s="27" t="str">
        <f t="shared" ref="MM7:MM36" si="139">IF(ML7=0,"","交易日期："&amp;MI7&amp;": "&amp;MJ$5&amp;": "&amp;MJ7&amp;"  "&amp;MK$5&amp;" "&amp;MK7&amp;"  差值："&amp;ML7&amp;"；      ")</f>
        <v/>
      </c>
      <c r="MN7" s="24"/>
      <c r="MO7" s="25"/>
      <c r="MP7" s="25"/>
      <c r="MQ7" s="26">
        <f t="shared" ref="MQ7:MQ36" si="140">MO7-MP7</f>
        <v>0</v>
      </c>
      <c r="MR7" s="27" t="str">
        <f t="shared" ref="MR7:MR36" si="141">IF(MQ7=0,"","交易日期："&amp;MN7&amp;": "&amp;MO$5&amp;": "&amp;MO7&amp;"  "&amp;MP$5&amp;" "&amp;MP7&amp;"  差值："&amp;MQ7&amp;"；      ")</f>
        <v/>
      </c>
      <c r="MS7" s="24"/>
      <c r="MT7" s="25"/>
      <c r="MU7" s="25"/>
      <c r="MV7" s="26">
        <f t="shared" ref="MV7:MV36" si="142">MT7-MU7</f>
        <v>0</v>
      </c>
      <c r="MW7" s="27" t="str">
        <f t="shared" ref="MW7:MW36" si="143">IF(MV7=0,"","交易日期："&amp;MS7&amp;": "&amp;MT$5&amp;": "&amp;MT7&amp;"  "&amp;MU$5&amp;" "&amp;MU7&amp;"  差值："&amp;MV7&amp;"；      ")</f>
        <v/>
      </c>
      <c r="MX7" s="24"/>
      <c r="MY7" s="25"/>
      <c r="MZ7" s="25"/>
      <c r="NA7" s="26">
        <f t="shared" ref="NA7:NA36" si="144">MY7-MZ7</f>
        <v>0</v>
      </c>
      <c r="NB7" s="27" t="str">
        <f t="shared" ref="NB7:NB36" si="145">IF(NA7=0,"","交易日期："&amp;MX7&amp;": "&amp;MY$5&amp;": "&amp;MY7&amp;"  "&amp;MZ$5&amp;" "&amp;MZ7&amp;"  差值："&amp;NA7&amp;"；      ")</f>
        <v/>
      </c>
      <c r="NC7" s="24"/>
      <c r="ND7" s="25"/>
      <c r="NE7" s="25"/>
      <c r="NF7" s="26">
        <f t="shared" ref="NF7:NF36" si="146">ND7-NE7</f>
        <v>0</v>
      </c>
      <c r="NG7" s="27" t="str">
        <f t="shared" ref="NG7:NG36" si="147">IF(NF7=0,"","交易日期："&amp;NC7&amp;": "&amp;ND$5&amp;": "&amp;ND7&amp;"  "&amp;NE$5&amp;" "&amp;NE7&amp;"  差值："&amp;NF7&amp;"；      ")</f>
        <v/>
      </c>
      <c r="NH7" s="24"/>
      <c r="NI7" s="25"/>
      <c r="NJ7" s="25"/>
      <c r="NK7" s="26">
        <f t="shared" ref="NK7:NK36" si="148">NI7-NJ7</f>
        <v>0</v>
      </c>
      <c r="NL7" s="27" t="str">
        <f t="shared" ref="NL7:NL36" si="149">IF(NK7=0,"","交易日期："&amp;NH7&amp;": "&amp;NI$5&amp;": "&amp;NI7&amp;"  "&amp;NJ$5&amp;" "&amp;NJ7&amp;"  差值："&amp;NK7&amp;"；      ")</f>
        <v/>
      </c>
      <c r="NM7" s="24"/>
      <c r="NN7" s="25"/>
      <c r="NO7" s="25"/>
      <c r="NP7" s="26">
        <f t="shared" ref="NP7:NP36" si="150">NN7-NO7</f>
        <v>0</v>
      </c>
      <c r="NQ7" s="27" t="str">
        <f t="shared" ref="NQ7:NQ36" si="151">IF(NP7=0,"","交易日期："&amp;NM7&amp;": "&amp;NN$5&amp;": "&amp;NN7&amp;"  "&amp;NO$5&amp;" "&amp;NO7&amp;"  差值："&amp;NP7&amp;"；      ")</f>
        <v/>
      </c>
      <c r="NR7" s="24"/>
      <c r="NS7" s="25"/>
      <c r="NT7" s="25"/>
      <c r="NU7" s="26">
        <f t="shared" ref="NU7:NU36" si="152">NS7-NT7</f>
        <v>0</v>
      </c>
      <c r="NV7" s="27" t="str">
        <f t="shared" ref="NV7:NV36" si="153">IF(NU7=0,"","交易日期："&amp;NR7&amp;": "&amp;NS$5&amp;": "&amp;NS7&amp;"  "&amp;NT$5&amp;" "&amp;NT7&amp;"  差值："&amp;NU7&amp;"；      ")</f>
        <v/>
      </c>
      <c r="NW7" s="24"/>
      <c r="NX7" s="25"/>
      <c r="NY7" s="25"/>
      <c r="NZ7" s="26">
        <f t="shared" ref="NZ7:NZ36" si="154">NX7-NY7</f>
        <v>0</v>
      </c>
      <c r="OA7" s="27" t="str">
        <f t="shared" ref="OA7:OA36" si="155">IF(NZ7=0,"","交易日期："&amp;NW7&amp;": "&amp;NX$5&amp;": "&amp;NX7&amp;"  "&amp;NY$5&amp;" "&amp;NY7&amp;"  差值："&amp;NZ7&amp;"；      ")</f>
        <v/>
      </c>
      <c r="OB7" s="24"/>
      <c r="OC7" s="25"/>
      <c r="OD7" s="25"/>
      <c r="OE7" s="26">
        <f t="shared" ref="OE7:OE36" si="156">OC7-OD7</f>
        <v>0</v>
      </c>
      <c r="OF7" s="27" t="str">
        <f t="shared" ref="OF7:OF36" si="157">IF(OE7=0,"","交易日期："&amp;OB7&amp;": "&amp;OC$5&amp;": "&amp;OC7&amp;"  "&amp;OD$5&amp;" "&amp;OD7&amp;"  差值："&amp;OE7&amp;"；      ")</f>
        <v/>
      </c>
      <c r="OG7" s="24"/>
      <c r="OH7" s="25"/>
      <c r="OI7" s="25"/>
      <c r="OJ7" s="26">
        <f t="shared" ref="OJ7:OJ36" si="158">OH7-OI7</f>
        <v>0</v>
      </c>
      <c r="OK7" s="27" t="str">
        <f t="shared" ref="OK7:OK36" si="159">IF(OJ7=0,"","交易日期："&amp;OG7&amp;": "&amp;OH$5&amp;": "&amp;OH7&amp;"  "&amp;OI$5&amp;" "&amp;OI7&amp;"  差值："&amp;OJ7&amp;"；      ")</f>
        <v/>
      </c>
      <c r="OL7" s="24"/>
      <c r="OM7" s="25"/>
      <c r="ON7" s="25"/>
      <c r="OO7" s="26">
        <f t="shared" ref="OO7:OO36" si="160">OM7-ON7</f>
        <v>0</v>
      </c>
      <c r="OP7" s="27" t="str">
        <f t="shared" ref="OP7:OP36" si="161">IF(OO7=0,"","交易日期："&amp;OL7&amp;": "&amp;OM$5&amp;": "&amp;OM7&amp;"  "&amp;ON$5&amp;" "&amp;ON7&amp;"  差值："&amp;OO7&amp;"；      ")</f>
        <v/>
      </c>
      <c r="OQ7" s="24"/>
      <c r="OR7" s="25"/>
      <c r="OS7" s="25"/>
      <c r="OT7" s="26">
        <f t="shared" ref="OT7:OT36" si="162">OR7-OS7</f>
        <v>0</v>
      </c>
      <c r="OU7" s="27" t="str">
        <f t="shared" ref="OU7:OU36" si="163">IF(OT7=0,"","交易日期："&amp;OQ7&amp;": "&amp;OR$5&amp;": "&amp;OR7&amp;"  "&amp;OS$5&amp;" "&amp;OS7&amp;"  差值："&amp;OT7&amp;"；      ")</f>
        <v/>
      </c>
      <c r="OV7" s="24"/>
      <c r="OW7" s="25"/>
      <c r="OX7" s="25"/>
      <c r="OY7" s="26">
        <f t="shared" ref="OY7:OY36" si="164">OW7-OX7</f>
        <v>0</v>
      </c>
      <c r="OZ7" s="27" t="str">
        <f t="shared" ref="OZ7:OZ36" si="165">IF(OY7=0,"","交易日期："&amp;OV7&amp;": "&amp;OW$5&amp;": "&amp;OW7&amp;"  "&amp;OX$5&amp;" "&amp;OX7&amp;"  差值："&amp;OY7&amp;"；      ")</f>
        <v/>
      </c>
      <c r="PA7" s="24"/>
      <c r="PB7" s="25"/>
      <c r="PC7" s="25"/>
      <c r="PD7" s="26">
        <f t="shared" ref="PD7:PD36" si="166">PB7-PC7</f>
        <v>0</v>
      </c>
      <c r="PE7" s="27" t="str">
        <f t="shared" ref="PE7:PE36" si="167">IF(PD7=0,"","交易日期："&amp;PA7&amp;": "&amp;PB$5&amp;": "&amp;PB7&amp;"  "&amp;PC$5&amp;" "&amp;PC7&amp;"  差值："&amp;PD7&amp;"；      ")</f>
        <v/>
      </c>
      <c r="PF7" s="24"/>
      <c r="PG7" s="25"/>
      <c r="PH7" s="25"/>
      <c r="PI7" s="26">
        <f t="shared" ref="PI7:PI36" si="168">PG7-PH7</f>
        <v>0</v>
      </c>
      <c r="PJ7" s="27" t="str">
        <f t="shared" ref="PJ7:PJ36" si="169">IF(PI7=0,"","交易日期："&amp;PF7&amp;": "&amp;PG$5&amp;": "&amp;PG7&amp;"  "&amp;PH$5&amp;" "&amp;PH7&amp;"  差值："&amp;PI7&amp;"；      ")</f>
        <v/>
      </c>
      <c r="PK7" s="24"/>
      <c r="PL7" s="25"/>
      <c r="PM7" s="25"/>
      <c r="PN7" s="26">
        <f t="shared" ref="PN7:PN36" si="170">PL7-PM7</f>
        <v>0</v>
      </c>
      <c r="PO7" s="27" t="str">
        <f t="shared" ref="PO7:PO36" si="171">IF(PN7=0,"","交易日期："&amp;PK7&amp;": "&amp;PL$5&amp;": "&amp;PL7&amp;"  "&amp;PM$5&amp;" "&amp;PM7&amp;"  差值："&amp;PN7&amp;"；      ")</f>
        <v/>
      </c>
      <c r="PP7" s="24"/>
      <c r="PQ7" s="25"/>
      <c r="PR7" s="25"/>
      <c r="PS7" s="26">
        <f t="shared" ref="PS7:PS36" si="172">PQ7-PR7</f>
        <v>0</v>
      </c>
      <c r="PT7" s="27" t="str">
        <f t="shared" ref="PT7:PT36" si="173">IF(PS7=0,"","交易日期："&amp;PP7&amp;": "&amp;PQ$5&amp;": "&amp;PQ7&amp;"  "&amp;PR$5&amp;" "&amp;PR7&amp;"  差值："&amp;PS7&amp;"；      ")</f>
        <v/>
      </c>
      <c r="PU7" s="24"/>
      <c r="PV7" s="25"/>
      <c r="PW7" s="25"/>
      <c r="PX7" s="26">
        <f t="shared" ref="PX7:PX36" si="174">PV7-PW7</f>
        <v>0</v>
      </c>
      <c r="PY7" s="27" t="str">
        <f t="shared" ref="PY7:PY36" si="175">IF(PX7=0,"","交易日期："&amp;PU7&amp;": "&amp;PV$5&amp;": "&amp;PV7&amp;"  "&amp;PW$5&amp;" "&amp;PW7&amp;"  差值："&amp;PX7&amp;"；      ")</f>
        <v/>
      </c>
    </row>
    <row r="8" spans="1:446">
      <c r="A8" s="23">
        <v>3</v>
      </c>
      <c r="B8" s="24"/>
      <c r="C8" s="25"/>
      <c r="D8" s="25"/>
      <c r="E8" s="26">
        <f t="shared" si="0"/>
        <v>0</v>
      </c>
      <c r="F8" s="27" t="str">
        <f t="shared" si="1"/>
        <v/>
      </c>
      <c r="G8" s="24"/>
      <c r="H8" s="25"/>
      <c r="I8" s="25"/>
      <c r="J8" s="26">
        <f t="shared" si="2"/>
        <v>0</v>
      </c>
      <c r="K8" s="27" t="str">
        <f t="shared" si="3"/>
        <v/>
      </c>
      <c r="L8" s="24"/>
      <c r="M8" s="25"/>
      <c r="N8" s="25"/>
      <c r="O8" s="26">
        <f t="shared" si="4"/>
        <v>0</v>
      </c>
      <c r="P8" s="27" t="str">
        <f t="shared" si="5"/>
        <v/>
      </c>
      <c r="Q8" s="24"/>
      <c r="R8" s="25"/>
      <c r="S8" s="25"/>
      <c r="T8" s="26">
        <f t="shared" si="6"/>
        <v>0</v>
      </c>
      <c r="U8" s="27" t="str">
        <f t="shared" si="7"/>
        <v/>
      </c>
      <c r="V8" s="24"/>
      <c r="W8" s="25"/>
      <c r="X8" s="25"/>
      <c r="Y8" s="26">
        <f t="shared" si="8"/>
        <v>0</v>
      </c>
      <c r="Z8" s="27" t="str">
        <f t="shared" si="9"/>
        <v/>
      </c>
      <c r="AA8" s="24"/>
      <c r="AB8" s="25"/>
      <c r="AC8" s="25"/>
      <c r="AD8" s="26">
        <f t="shared" si="10"/>
        <v>0</v>
      </c>
      <c r="AE8" s="27" t="str">
        <f t="shared" si="11"/>
        <v/>
      </c>
      <c r="AF8" s="24"/>
      <c r="AG8" s="25"/>
      <c r="AH8" s="25"/>
      <c r="AI8" s="26">
        <f t="shared" si="12"/>
        <v>0</v>
      </c>
      <c r="AJ8" s="27" t="str">
        <f t="shared" si="13"/>
        <v/>
      </c>
      <c r="AK8" s="24"/>
      <c r="AL8" s="25"/>
      <c r="AM8" s="25"/>
      <c r="AN8" s="26">
        <f t="shared" si="14"/>
        <v>0</v>
      </c>
      <c r="AO8" s="27" t="str">
        <f t="shared" si="15"/>
        <v/>
      </c>
      <c r="AP8" s="24"/>
      <c r="AQ8" s="25"/>
      <c r="AR8" s="25"/>
      <c r="AS8" s="26">
        <f t="shared" si="16"/>
        <v>0</v>
      </c>
      <c r="AT8" s="27" t="str">
        <f t="shared" si="17"/>
        <v/>
      </c>
      <c r="AU8" s="24"/>
      <c r="AV8" s="25"/>
      <c r="AW8" s="25"/>
      <c r="AX8" s="26">
        <f t="shared" si="18"/>
        <v>0</v>
      </c>
      <c r="AY8" s="27" t="str">
        <f t="shared" si="19"/>
        <v/>
      </c>
      <c r="AZ8" s="24"/>
      <c r="BA8" s="25"/>
      <c r="BB8" s="25"/>
      <c r="BC8" s="26">
        <f t="shared" si="20"/>
        <v>0</v>
      </c>
      <c r="BD8" s="27" t="str">
        <f t="shared" si="21"/>
        <v/>
      </c>
      <c r="BE8" s="24"/>
      <c r="BF8" s="25"/>
      <c r="BG8" s="25"/>
      <c r="BH8" s="26">
        <f t="shared" si="22"/>
        <v>0</v>
      </c>
      <c r="BI8" s="27" t="str">
        <f t="shared" si="23"/>
        <v/>
      </c>
      <c r="BJ8" s="24"/>
      <c r="BK8" s="25"/>
      <c r="BL8" s="25"/>
      <c r="BM8" s="26">
        <f t="shared" si="24"/>
        <v>0</v>
      </c>
      <c r="BN8" s="27" t="str">
        <f t="shared" si="25"/>
        <v/>
      </c>
      <c r="BO8" s="24"/>
      <c r="BP8" s="25"/>
      <c r="BQ8" s="25"/>
      <c r="BR8" s="26">
        <f t="shared" si="26"/>
        <v>0</v>
      </c>
      <c r="BS8" s="27" t="str">
        <f t="shared" si="27"/>
        <v/>
      </c>
      <c r="BT8" s="24"/>
      <c r="BU8" s="25"/>
      <c r="BV8" s="25"/>
      <c r="BW8" s="26">
        <f t="shared" si="28"/>
        <v>0</v>
      </c>
      <c r="BX8" s="27" t="str">
        <f t="shared" si="29"/>
        <v/>
      </c>
      <c r="BY8" s="24"/>
      <c r="BZ8" s="25"/>
      <c r="CA8" s="25"/>
      <c r="CB8" s="26">
        <f t="shared" si="30"/>
        <v>0</v>
      </c>
      <c r="CC8" s="27" t="str">
        <f t="shared" si="31"/>
        <v/>
      </c>
      <c r="CD8" s="24"/>
      <c r="CE8" s="25"/>
      <c r="CF8" s="25"/>
      <c r="CG8" s="26">
        <f t="shared" si="32"/>
        <v>0</v>
      </c>
      <c r="CH8" s="27" t="str">
        <f t="shared" si="33"/>
        <v/>
      </c>
      <c r="CI8" s="24"/>
      <c r="CJ8" s="25"/>
      <c r="CK8" s="25"/>
      <c r="CL8" s="26">
        <f t="shared" si="34"/>
        <v>0</v>
      </c>
      <c r="CM8" s="27" t="str">
        <f t="shared" si="35"/>
        <v/>
      </c>
      <c r="CN8" s="24"/>
      <c r="CO8" s="25"/>
      <c r="CP8" s="25"/>
      <c r="CQ8" s="26">
        <f t="shared" si="36"/>
        <v>0</v>
      </c>
      <c r="CR8" s="27" t="str">
        <f t="shared" si="37"/>
        <v/>
      </c>
      <c r="CS8" s="24"/>
      <c r="CT8" s="25"/>
      <c r="CU8" s="25"/>
      <c r="CV8" s="26">
        <f t="shared" si="38"/>
        <v>0</v>
      </c>
      <c r="CW8" s="27" t="str">
        <f t="shared" si="39"/>
        <v/>
      </c>
      <c r="CX8" s="24"/>
      <c r="CY8" s="25"/>
      <c r="CZ8" s="25"/>
      <c r="DA8" s="26">
        <f t="shared" si="40"/>
        <v>0</v>
      </c>
      <c r="DB8" s="27" t="str">
        <f t="shared" si="41"/>
        <v/>
      </c>
      <c r="DC8" s="24"/>
      <c r="DD8" s="25"/>
      <c r="DE8" s="25"/>
      <c r="DF8" s="26">
        <f t="shared" si="42"/>
        <v>0</v>
      </c>
      <c r="DG8" s="27" t="str">
        <f t="shared" si="43"/>
        <v/>
      </c>
      <c r="DH8" s="24"/>
      <c r="DI8" s="25"/>
      <c r="DJ8" s="25"/>
      <c r="DK8" s="26">
        <f t="shared" si="44"/>
        <v>0</v>
      </c>
      <c r="DL8" s="27" t="str">
        <f t="shared" si="45"/>
        <v/>
      </c>
      <c r="DM8" s="24"/>
      <c r="DN8" s="25"/>
      <c r="DO8" s="25"/>
      <c r="DP8" s="26">
        <f t="shared" si="46"/>
        <v>0</v>
      </c>
      <c r="DQ8" s="27" t="str">
        <f t="shared" si="47"/>
        <v/>
      </c>
      <c r="DR8" s="24"/>
      <c r="DS8" s="25"/>
      <c r="DT8" s="25"/>
      <c r="DU8" s="26">
        <f t="shared" si="48"/>
        <v>0</v>
      </c>
      <c r="DV8" s="27" t="str">
        <f t="shared" si="49"/>
        <v/>
      </c>
      <c r="DW8" s="24"/>
      <c r="DX8" s="25"/>
      <c r="DY8" s="25"/>
      <c r="DZ8" s="26">
        <f t="shared" si="50"/>
        <v>0</v>
      </c>
      <c r="EA8" s="27" t="str">
        <f t="shared" si="51"/>
        <v/>
      </c>
      <c r="EB8" s="24"/>
      <c r="EC8" s="25"/>
      <c r="ED8" s="25"/>
      <c r="EE8" s="26">
        <f t="shared" si="52"/>
        <v>0</v>
      </c>
      <c r="EF8" s="27" t="str">
        <f t="shared" si="53"/>
        <v/>
      </c>
      <c r="EG8" s="24"/>
      <c r="EH8" s="25"/>
      <c r="EI8" s="25"/>
      <c r="EJ8" s="26">
        <f t="shared" si="54"/>
        <v>0</v>
      </c>
      <c r="EK8" s="27" t="str">
        <f t="shared" si="55"/>
        <v/>
      </c>
      <c r="EL8" s="24"/>
      <c r="EM8" s="25"/>
      <c r="EN8" s="25"/>
      <c r="EO8" s="26">
        <f t="shared" si="56"/>
        <v>0</v>
      </c>
      <c r="EP8" s="27" t="str">
        <f t="shared" si="57"/>
        <v/>
      </c>
      <c r="EQ8" s="24"/>
      <c r="ER8" s="25"/>
      <c r="ES8" s="25"/>
      <c r="ET8" s="26">
        <f t="shared" si="58"/>
        <v>0</v>
      </c>
      <c r="EU8" s="27" t="str">
        <f t="shared" si="59"/>
        <v/>
      </c>
      <c r="EV8" s="24"/>
      <c r="EW8" s="25"/>
      <c r="EX8" s="25"/>
      <c r="EY8" s="26">
        <f t="shared" si="60"/>
        <v>0</v>
      </c>
      <c r="EZ8" s="27" t="str">
        <f t="shared" si="61"/>
        <v/>
      </c>
      <c r="FA8" s="24"/>
      <c r="FB8" s="25"/>
      <c r="FC8" s="25"/>
      <c r="FD8" s="26">
        <f t="shared" si="62"/>
        <v>0</v>
      </c>
      <c r="FE8" s="27" t="str">
        <f t="shared" si="63"/>
        <v/>
      </c>
      <c r="FF8" s="24"/>
      <c r="FG8" s="25"/>
      <c r="FH8" s="25"/>
      <c r="FI8" s="26">
        <f t="shared" si="64"/>
        <v>0</v>
      </c>
      <c r="FJ8" s="27" t="str">
        <f t="shared" si="65"/>
        <v/>
      </c>
      <c r="FK8" s="24"/>
      <c r="FL8" s="25"/>
      <c r="FM8" s="25"/>
      <c r="FN8" s="26">
        <f t="shared" si="66"/>
        <v>0</v>
      </c>
      <c r="FO8" s="27" t="str">
        <f t="shared" si="67"/>
        <v/>
      </c>
      <c r="FP8" s="24"/>
      <c r="FQ8" s="25"/>
      <c r="FR8" s="25"/>
      <c r="FS8" s="26">
        <f t="shared" si="68"/>
        <v>0</v>
      </c>
      <c r="FT8" s="27" t="str">
        <f t="shared" si="69"/>
        <v/>
      </c>
      <c r="FU8" s="24"/>
      <c r="FV8" s="25"/>
      <c r="FW8" s="25"/>
      <c r="FX8" s="26">
        <f t="shared" si="70"/>
        <v>0</v>
      </c>
      <c r="FY8" s="27" t="str">
        <f t="shared" si="71"/>
        <v/>
      </c>
      <c r="FZ8" s="24"/>
      <c r="GA8" s="25"/>
      <c r="GB8" s="25"/>
      <c r="GC8" s="26">
        <f t="shared" si="72"/>
        <v>0</v>
      </c>
      <c r="GD8" s="27" t="str">
        <f t="shared" si="73"/>
        <v/>
      </c>
      <c r="GE8" s="24"/>
      <c r="GF8" s="25"/>
      <c r="GG8" s="25"/>
      <c r="GH8" s="26">
        <f t="shared" si="74"/>
        <v>0</v>
      </c>
      <c r="GI8" s="27" t="str">
        <f t="shared" si="75"/>
        <v/>
      </c>
      <c r="GJ8" s="24"/>
      <c r="GK8" s="25"/>
      <c r="GL8" s="25"/>
      <c r="GM8" s="26">
        <f t="shared" si="76"/>
        <v>0</v>
      </c>
      <c r="GN8" s="27" t="str">
        <f t="shared" si="77"/>
        <v/>
      </c>
      <c r="GO8" s="24"/>
      <c r="GP8" s="25"/>
      <c r="GQ8" s="25"/>
      <c r="GR8" s="26">
        <f t="shared" si="78"/>
        <v>0</v>
      </c>
      <c r="GS8" s="27" t="str">
        <f t="shared" si="79"/>
        <v/>
      </c>
      <c r="GT8" s="24"/>
      <c r="GU8" s="25"/>
      <c r="GV8" s="25"/>
      <c r="GW8" s="26">
        <f t="shared" si="80"/>
        <v>0</v>
      </c>
      <c r="GX8" s="27" t="str">
        <f t="shared" si="81"/>
        <v/>
      </c>
      <c r="GY8" s="24"/>
      <c r="GZ8" s="25"/>
      <c r="HA8" s="25"/>
      <c r="HB8" s="26">
        <f t="shared" si="82"/>
        <v>0</v>
      </c>
      <c r="HC8" s="27" t="str">
        <f t="shared" si="83"/>
        <v/>
      </c>
      <c r="HD8" s="24"/>
      <c r="HE8" s="25"/>
      <c r="HF8" s="25"/>
      <c r="HG8" s="26">
        <f t="shared" si="84"/>
        <v>0</v>
      </c>
      <c r="HH8" s="27" t="str">
        <f t="shared" si="85"/>
        <v/>
      </c>
      <c r="HI8" s="24"/>
      <c r="HJ8" s="25"/>
      <c r="HK8" s="25"/>
      <c r="HL8" s="26">
        <f t="shared" si="86"/>
        <v>0</v>
      </c>
      <c r="HM8" s="27" t="str">
        <f t="shared" si="87"/>
        <v/>
      </c>
      <c r="HN8" s="24"/>
      <c r="HO8" s="25"/>
      <c r="HP8" s="25"/>
      <c r="HQ8" s="26">
        <f t="shared" si="88"/>
        <v>0</v>
      </c>
      <c r="HR8" s="27" t="str">
        <f t="shared" si="89"/>
        <v/>
      </c>
      <c r="HS8" s="24"/>
      <c r="HT8" s="25"/>
      <c r="HU8" s="25"/>
      <c r="HV8" s="26">
        <f t="shared" si="90"/>
        <v>0</v>
      </c>
      <c r="HW8" s="27" t="str">
        <f t="shared" si="91"/>
        <v/>
      </c>
      <c r="HX8" s="24"/>
      <c r="HY8" s="25"/>
      <c r="HZ8" s="25"/>
      <c r="IA8" s="26">
        <f t="shared" si="92"/>
        <v>0</v>
      </c>
      <c r="IB8" s="27" t="str">
        <f t="shared" si="93"/>
        <v/>
      </c>
      <c r="IC8" s="24"/>
      <c r="ID8" s="25"/>
      <c r="IE8" s="25"/>
      <c r="IF8" s="26">
        <f t="shared" si="94"/>
        <v>0</v>
      </c>
      <c r="IG8" s="27" t="str">
        <f t="shared" si="95"/>
        <v/>
      </c>
      <c r="IH8" s="24"/>
      <c r="II8" s="25"/>
      <c r="IJ8" s="25"/>
      <c r="IK8" s="26">
        <f t="shared" si="96"/>
        <v>0</v>
      </c>
      <c r="IL8" s="27" t="str">
        <f t="shared" si="97"/>
        <v/>
      </c>
      <c r="IM8" s="24"/>
      <c r="IN8" s="25"/>
      <c r="IO8" s="25"/>
      <c r="IP8" s="26">
        <f t="shared" si="98"/>
        <v>0</v>
      </c>
      <c r="IQ8" s="27" t="str">
        <f t="shared" si="99"/>
        <v/>
      </c>
      <c r="IR8" s="24"/>
      <c r="IS8" s="25"/>
      <c r="IT8" s="25"/>
      <c r="IU8" s="26">
        <f t="shared" si="100"/>
        <v>0</v>
      </c>
      <c r="IV8" s="27" t="str">
        <f t="shared" si="101"/>
        <v/>
      </c>
      <c r="IW8" s="24"/>
      <c r="IX8" s="25"/>
      <c r="IY8" s="25"/>
      <c r="IZ8" s="26">
        <f t="shared" si="102"/>
        <v>0</v>
      </c>
      <c r="JA8" s="27" t="str">
        <f t="shared" si="103"/>
        <v/>
      </c>
      <c r="JB8" s="24"/>
      <c r="JC8" s="25"/>
      <c r="JD8" s="25"/>
      <c r="JE8" s="26">
        <f t="shared" si="104"/>
        <v>0</v>
      </c>
      <c r="JF8" s="27" t="str">
        <f t="shared" si="105"/>
        <v/>
      </c>
      <c r="JG8" s="24"/>
      <c r="JH8" s="25"/>
      <c r="JI8" s="25"/>
      <c r="JJ8" s="26">
        <f t="shared" si="106"/>
        <v>0</v>
      </c>
      <c r="JK8" s="27" t="str">
        <f t="shared" si="107"/>
        <v/>
      </c>
      <c r="JL8" s="24"/>
      <c r="JM8" s="25"/>
      <c r="JN8" s="25"/>
      <c r="JO8" s="26">
        <f t="shared" si="108"/>
        <v>0</v>
      </c>
      <c r="JP8" s="27" t="str">
        <f t="shared" si="109"/>
        <v/>
      </c>
      <c r="JQ8" s="24"/>
      <c r="JR8" s="25"/>
      <c r="JS8" s="25"/>
      <c r="JT8" s="26">
        <f t="shared" si="110"/>
        <v>0</v>
      </c>
      <c r="JU8" s="27" t="str">
        <f t="shared" si="111"/>
        <v/>
      </c>
      <c r="JV8" s="24"/>
      <c r="JW8" s="25"/>
      <c r="JX8" s="25"/>
      <c r="JY8" s="26">
        <f t="shared" si="112"/>
        <v>0</v>
      </c>
      <c r="JZ8" s="27" t="str">
        <f t="shared" si="113"/>
        <v/>
      </c>
      <c r="KA8" s="24"/>
      <c r="KB8" s="25"/>
      <c r="KC8" s="25"/>
      <c r="KD8" s="26">
        <f t="shared" si="114"/>
        <v>0</v>
      </c>
      <c r="KE8" s="27" t="str">
        <f t="shared" si="115"/>
        <v/>
      </c>
      <c r="KF8" s="24"/>
      <c r="KG8" s="25"/>
      <c r="KH8" s="25"/>
      <c r="KI8" s="26">
        <f t="shared" si="116"/>
        <v>0</v>
      </c>
      <c r="KJ8" s="27" t="str">
        <f t="shared" si="117"/>
        <v/>
      </c>
      <c r="KK8" s="24"/>
      <c r="KL8" s="25"/>
      <c r="KM8" s="25"/>
      <c r="KN8" s="26">
        <f t="shared" si="118"/>
        <v>0</v>
      </c>
      <c r="KO8" s="27" t="str">
        <f t="shared" si="119"/>
        <v/>
      </c>
      <c r="KP8" s="24"/>
      <c r="KQ8" s="25"/>
      <c r="KR8" s="25"/>
      <c r="KS8" s="26">
        <f t="shared" si="120"/>
        <v>0</v>
      </c>
      <c r="KT8" s="27" t="str">
        <f t="shared" si="121"/>
        <v/>
      </c>
      <c r="KU8" s="24"/>
      <c r="KV8" s="25"/>
      <c r="KW8" s="25"/>
      <c r="KX8" s="26">
        <f t="shared" si="122"/>
        <v>0</v>
      </c>
      <c r="KY8" s="27" t="str">
        <f t="shared" si="123"/>
        <v/>
      </c>
      <c r="KZ8" s="24"/>
      <c r="LA8" s="25"/>
      <c r="LB8" s="25"/>
      <c r="LC8" s="26">
        <f t="shared" si="124"/>
        <v>0</v>
      </c>
      <c r="LD8" s="27" t="str">
        <f t="shared" si="125"/>
        <v/>
      </c>
      <c r="LE8" s="24"/>
      <c r="LF8" s="25"/>
      <c r="LG8" s="25"/>
      <c r="LH8" s="26">
        <f t="shared" si="126"/>
        <v>0</v>
      </c>
      <c r="LI8" s="27" t="str">
        <f t="shared" si="127"/>
        <v/>
      </c>
      <c r="LJ8" s="24"/>
      <c r="LK8" s="25"/>
      <c r="LL8" s="25"/>
      <c r="LM8" s="26">
        <f t="shared" si="128"/>
        <v>0</v>
      </c>
      <c r="LN8" s="27" t="str">
        <f t="shared" si="129"/>
        <v/>
      </c>
      <c r="LO8" s="24"/>
      <c r="LP8" s="25"/>
      <c r="LQ8" s="25"/>
      <c r="LR8" s="26">
        <f t="shared" si="130"/>
        <v>0</v>
      </c>
      <c r="LS8" s="27" t="str">
        <f t="shared" si="131"/>
        <v/>
      </c>
      <c r="LT8" s="24"/>
      <c r="LU8" s="25"/>
      <c r="LV8" s="25"/>
      <c r="LW8" s="26">
        <f t="shared" si="132"/>
        <v>0</v>
      </c>
      <c r="LX8" s="27" t="str">
        <f t="shared" si="133"/>
        <v/>
      </c>
      <c r="LY8" s="24"/>
      <c r="LZ8" s="25"/>
      <c r="MA8" s="25"/>
      <c r="MB8" s="26">
        <f t="shared" si="134"/>
        <v>0</v>
      </c>
      <c r="MC8" s="27" t="str">
        <f t="shared" si="135"/>
        <v/>
      </c>
      <c r="MD8" s="24"/>
      <c r="ME8" s="25"/>
      <c r="MF8" s="25"/>
      <c r="MG8" s="26">
        <f t="shared" si="136"/>
        <v>0</v>
      </c>
      <c r="MH8" s="27" t="str">
        <f t="shared" si="137"/>
        <v/>
      </c>
      <c r="MI8" s="24"/>
      <c r="MJ8" s="25"/>
      <c r="MK8" s="25"/>
      <c r="ML8" s="26">
        <f t="shared" si="138"/>
        <v>0</v>
      </c>
      <c r="MM8" s="27" t="str">
        <f t="shared" si="139"/>
        <v/>
      </c>
      <c r="MN8" s="24"/>
      <c r="MO8" s="25"/>
      <c r="MP8" s="25"/>
      <c r="MQ8" s="26">
        <f t="shared" si="140"/>
        <v>0</v>
      </c>
      <c r="MR8" s="27" t="str">
        <f t="shared" si="141"/>
        <v/>
      </c>
      <c r="MS8" s="24"/>
      <c r="MT8" s="25"/>
      <c r="MU8" s="25"/>
      <c r="MV8" s="26">
        <f t="shared" si="142"/>
        <v>0</v>
      </c>
      <c r="MW8" s="27" t="str">
        <f t="shared" si="143"/>
        <v/>
      </c>
      <c r="MX8" s="24"/>
      <c r="MY8" s="25"/>
      <c r="MZ8" s="25"/>
      <c r="NA8" s="26">
        <f t="shared" si="144"/>
        <v>0</v>
      </c>
      <c r="NB8" s="27" t="str">
        <f t="shared" si="145"/>
        <v/>
      </c>
      <c r="NC8" s="24"/>
      <c r="ND8" s="25"/>
      <c r="NE8" s="25"/>
      <c r="NF8" s="26">
        <f t="shared" si="146"/>
        <v>0</v>
      </c>
      <c r="NG8" s="27" t="str">
        <f t="shared" si="147"/>
        <v/>
      </c>
      <c r="NH8" s="24"/>
      <c r="NI8" s="25"/>
      <c r="NJ8" s="25"/>
      <c r="NK8" s="26">
        <f t="shared" si="148"/>
        <v>0</v>
      </c>
      <c r="NL8" s="27" t="str">
        <f t="shared" si="149"/>
        <v/>
      </c>
      <c r="NM8" s="24"/>
      <c r="NN8" s="25"/>
      <c r="NO8" s="25"/>
      <c r="NP8" s="26">
        <f t="shared" si="150"/>
        <v>0</v>
      </c>
      <c r="NQ8" s="27" t="str">
        <f t="shared" si="151"/>
        <v/>
      </c>
      <c r="NR8" s="24"/>
      <c r="NS8" s="25"/>
      <c r="NT8" s="25"/>
      <c r="NU8" s="26">
        <f t="shared" si="152"/>
        <v>0</v>
      </c>
      <c r="NV8" s="27" t="str">
        <f t="shared" si="153"/>
        <v/>
      </c>
      <c r="NW8" s="24"/>
      <c r="NX8" s="25"/>
      <c r="NY8" s="25"/>
      <c r="NZ8" s="26">
        <f t="shared" si="154"/>
        <v>0</v>
      </c>
      <c r="OA8" s="27" t="str">
        <f t="shared" si="155"/>
        <v/>
      </c>
      <c r="OB8" s="24"/>
      <c r="OC8" s="25"/>
      <c r="OD8" s="25"/>
      <c r="OE8" s="26">
        <f t="shared" si="156"/>
        <v>0</v>
      </c>
      <c r="OF8" s="27" t="str">
        <f t="shared" si="157"/>
        <v/>
      </c>
      <c r="OG8" s="24"/>
      <c r="OH8" s="25"/>
      <c r="OI8" s="25"/>
      <c r="OJ8" s="26">
        <f t="shared" si="158"/>
        <v>0</v>
      </c>
      <c r="OK8" s="27" t="str">
        <f t="shared" si="159"/>
        <v/>
      </c>
      <c r="OL8" s="24"/>
      <c r="OM8" s="25"/>
      <c r="ON8" s="25"/>
      <c r="OO8" s="26">
        <f t="shared" si="160"/>
        <v>0</v>
      </c>
      <c r="OP8" s="27" t="str">
        <f t="shared" si="161"/>
        <v/>
      </c>
      <c r="OQ8" s="24"/>
      <c r="OR8" s="25"/>
      <c r="OS8" s="25"/>
      <c r="OT8" s="26">
        <f t="shared" si="162"/>
        <v>0</v>
      </c>
      <c r="OU8" s="27" t="str">
        <f t="shared" si="163"/>
        <v/>
      </c>
      <c r="OV8" s="24"/>
      <c r="OW8" s="25"/>
      <c r="OX8" s="25"/>
      <c r="OY8" s="26">
        <f t="shared" si="164"/>
        <v>0</v>
      </c>
      <c r="OZ8" s="27" t="str">
        <f t="shared" si="165"/>
        <v/>
      </c>
      <c r="PA8" s="24"/>
      <c r="PB8" s="25"/>
      <c r="PC8" s="25"/>
      <c r="PD8" s="26">
        <f t="shared" si="166"/>
        <v>0</v>
      </c>
      <c r="PE8" s="27" t="str">
        <f t="shared" si="167"/>
        <v/>
      </c>
      <c r="PF8" s="24"/>
      <c r="PG8" s="25"/>
      <c r="PH8" s="25"/>
      <c r="PI8" s="26">
        <f t="shared" si="168"/>
        <v>0</v>
      </c>
      <c r="PJ8" s="27" t="str">
        <f t="shared" si="169"/>
        <v/>
      </c>
      <c r="PK8" s="24"/>
      <c r="PL8" s="25"/>
      <c r="PM8" s="25"/>
      <c r="PN8" s="26">
        <f t="shared" si="170"/>
        <v>0</v>
      </c>
      <c r="PO8" s="27" t="str">
        <f t="shared" si="171"/>
        <v/>
      </c>
      <c r="PP8" s="24"/>
      <c r="PQ8" s="25"/>
      <c r="PR8" s="25"/>
      <c r="PS8" s="26">
        <f t="shared" si="172"/>
        <v>0</v>
      </c>
      <c r="PT8" s="27" t="str">
        <f t="shared" si="173"/>
        <v/>
      </c>
      <c r="PU8" s="24"/>
      <c r="PV8" s="25"/>
      <c r="PW8" s="25"/>
      <c r="PX8" s="26">
        <f t="shared" si="174"/>
        <v>0</v>
      </c>
      <c r="PY8" s="27" t="str">
        <f t="shared" si="175"/>
        <v/>
      </c>
    </row>
    <row r="9" spans="1:446">
      <c r="A9" s="23">
        <v>4</v>
      </c>
      <c r="B9" s="24"/>
      <c r="C9" s="25"/>
      <c r="D9" s="25"/>
      <c r="E9" s="26">
        <f t="shared" si="0"/>
        <v>0</v>
      </c>
      <c r="F9" s="27" t="str">
        <f t="shared" si="1"/>
        <v/>
      </c>
      <c r="G9" s="24"/>
      <c r="H9" s="25"/>
      <c r="I9" s="25"/>
      <c r="J9" s="26">
        <f t="shared" si="2"/>
        <v>0</v>
      </c>
      <c r="K9" s="27" t="str">
        <f t="shared" si="3"/>
        <v/>
      </c>
      <c r="L9" s="24"/>
      <c r="M9" s="25"/>
      <c r="N9" s="25"/>
      <c r="O9" s="26">
        <f t="shared" si="4"/>
        <v>0</v>
      </c>
      <c r="P9" s="27" t="str">
        <f t="shared" si="5"/>
        <v/>
      </c>
      <c r="Q9" s="24"/>
      <c r="R9" s="25"/>
      <c r="S9" s="25"/>
      <c r="T9" s="26">
        <f t="shared" si="6"/>
        <v>0</v>
      </c>
      <c r="U9" s="27" t="str">
        <f t="shared" si="7"/>
        <v/>
      </c>
      <c r="V9" s="24"/>
      <c r="W9" s="25"/>
      <c r="X9" s="25"/>
      <c r="Y9" s="26">
        <f t="shared" si="8"/>
        <v>0</v>
      </c>
      <c r="Z9" s="27" t="str">
        <f t="shared" si="9"/>
        <v/>
      </c>
      <c r="AA9" s="24"/>
      <c r="AB9" s="25"/>
      <c r="AC9" s="25"/>
      <c r="AD9" s="26">
        <f t="shared" si="10"/>
        <v>0</v>
      </c>
      <c r="AE9" s="27" t="str">
        <f t="shared" si="11"/>
        <v/>
      </c>
      <c r="AF9" s="24"/>
      <c r="AG9" s="25"/>
      <c r="AH9" s="25"/>
      <c r="AI9" s="26">
        <f t="shared" si="12"/>
        <v>0</v>
      </c>
      <c r="AJ9" s="27" t="str">
        <f t="shared" si="13"/>
        <v/>
      </c>
      <c r="AK9" s="24"/>
      <c r="AL9" s="25"/>
      <c r="AM9" s="25"/>
      <c r="AN9" s="26">
        <f t="shared" si="14"/>
        <v>0</v>
      </c>
      <c r="AO9" s="27" t="str">
        <f t="shared" si="15"/>
        <v/>
      </c>
      <c r="AP9" s="24"/>
      <c r="AQ9" s="25"/>
      <c r="AR9" s="25"/>
      <c r="AS9" s="26">
        <f t="shared" si="16"/>
        <v>0</v>
      </c>
      <c r="AT9" s="27" t="str">
        <f t="shared" si="17"/>
        <v/>
      </c>
      <c r="AU9" s="24"/>
      <c r="AV9" s="25"/>
      <c r="AW9" s="25"/>
      <c r="AX9" s="26">
        <f t="shared" si="18"/>
        <v>0</v>
      </c>
      <c r="AY9" s="27" t="str">
        <f t="shared" si="19"/>
        <v/>
      </c>
      <c r="AZ9" s="24"/>
      <c r="BA9" s="25"/>
      <c r="BB9" s="25"/>
      <c r="BC9" s="26">
        <f t="shared" si="20"/>
        <v>0</v>
      </c>
      <c r="BD9" s="27" t="str">
        <f t="shared" si="21"/>
        <v/>
      </c>
      <c r="BE9" s="24"/>
      <c r="BF9" s="25"/>
      <c r="BG9" s="25"/>
      <c r="BH9" s="26">
        <f t="shared" si="22"/>
        <v>0</v>
      </c>
      <c r="BI9" s="27" t="str">
        <f t="shared" si="23"/>
        <v/>
      </c>
      <c r="BJ9" s="24"/>
      <c r="BK9" s="25"/>
      <c r="BL9" s="25"/>
      <c r="BM9" s="26">
        <f t="shared" si="24"/>
        <v>0</v>
      </c>
      <c r="BN9" s="27" t="str">
        <f t="shared" si="25"/>
        <v/>
      </c>
      <c r="BO9" s="24"/>
      <c r="BP9" s="25"/>
      <c r="BQ9" s="25"/>
      <c r="BR9" s="26">
        <f t="shared" si="26"/>
        <v>0</v>
      </c>
      <c r="BS9" s="27" t="str">
        <f t="shared" si="27"/>
        <v/>
      </c>
      <c r="BT9" s="24"/>
      <c r="BU9" s="25"/>
      <c r="BV9" s="25"/>
      <c r="BW9" s="26">
        <f t="shared" si="28"/>
        <v>0</v>
      </c>
      <c r="BX9" s="27" t="str">
        <f t="shared" si="29"/>
        <v/>
      </c>
      <c r="BY9" s="24"/>
      <c r="BZ9" s="25"/>
      <c r="CA9" s="25"/>
      <c r="CB9" s="26">
        <f t="shared" si="30"/>
        <v>0</v>
      </c>
      <c r="CC9" s="27" t="str">
        <f t="shared" si="31"/>
        <v/>
      </c>
      <c r="CD9" s="24"/>
      <c r="CE9" s="25"/>
      <c r="CF9" s="25"/>
      <c r="CG9" s="26">
        <f t="shared" si="32"/>
        <v>0</v>
      </c>
      <c r="CH9" s="27" t="str">
        <f t="shared" si="33"/>
        <v/>
      </c>
      <c r="CI9" s="24"/>
      <c r="CJ9" s="25"/>
      <c r="CK9" s="25"/>
      <c r="CL9" s="26">
        <f t="shared" si="34"/>
        <v>0</v>
      </c>
      <c r="CM9" s="27" t="str">
        <f t="shared" si="35"/>
        <v/>
      </c>
      <c r="CN9" s="24"/>
      <c r="CO9" s="25"/>
      <c r="CP9" s="25"/>
      <c r="CQ9" s="26">
        <f t="shared" si="36"/>
        <v>0</v>
      </c>
      <c r="CR9" s="27" t="str">
        <f t="shared" si="37"/>
        <v/>
      </c>
      <c r="CS9" s="24"/>
      <c r="CT9" s="25"/>
      <c r="CU9" s="25"/>
      <c r="CV9" s="26">
        <f t="shared" si="38"/>
        <v>0</v>
      </c>
      <c r="CW9" s="27" t="str">
        <f t="shared" si="39"/>
        <v/>
      </c>
      <c r="CX9" s="24"/>
      <c r="CY9" s="25"/>
      <c r="CZ9" s="25"/>
      <c r="DA9" s="26">
        <f t="shared" si="40"/>
        <v>0</v>
      </c>
      <c r="DB9" s="27" t="str">
        <f t="shared" si="41"/>
        <v/>
      </c>
      <c r="DC9" s="24"/>
      <c r="DD9" s="25"/>
      <c r="DE9" s="25"/>
      <c r="DF9" s="26">
        <f t="shared" si="42"/>
        <v>0</v>
      </c>
      <c r="DG9" s="27" t="str">
        <f t="shared" si="43"/>
        <v/>
      </c>
      <c r="DH9" s="24"/>
      <c r="DI9" s="25"/>
      <c r="DJ9" s="25"/>
      <c r="DK9" s="26">
        <f t="shared" si="44"/>
        <v>0</v>
      </c>
      <c r="DL9" s="27" t="str">
        <f t="shared" si="45"/>
        <v/>
      </c>
      <c r="DM9" s="24"/>
      <c r="DN9" s="25"/>
      <c r="DO9" s="25"/>
      <c r="DP9" s="26">
        <f t="shared" si="46"/>
        <v>0</v>
      </c>
      <c r="DQ9" s="27" t="str">
        <f t="shared" si="47"/>
        <v/>
      </c>
      <c r="DR9" s="24"/>
      <c r="DS9" s="25"/>
      <c r="DT9" s="25"/>
      <c r="DU9" s="26">
        <f t="shared" si="48"/>
        <v>0</v>
      </c>
      <c r="DV9" s="27" t="str">
        <f t="shared" si="49"/>
        <v/>
      </c>
      <c r="DW9" s="24"/>
      <c r="DX9" s="25"/>
      <c r="DY9" s="25"/>
      <c r="DZ9" s="26">
        <f t="shared" si="50"/>
        <v>0</v>
      </c>
      <c r="EA9" s="27" t="str">
        <f t="shared" si="51"/>
        <v/>
      </c>
      <c r="EB9" s="24"/>
      <c r="EC9" s="25"/>
      <c r="ED9" s="25"/>
      <c r="EE9" s="26">
        <f t="shared" si="52"/>
        <v>0</v>
      </c>
      <c r="EF9" s="27" t="str">
        <f t="shared" si="53"/>
        <v/>
      </c>
      <c r="EG9" s="24"/>
      <c r="EH9" s="25"/>
      <c r="EI9" s="25"/>
      <c r="EJ9" s="26">
        <f t="shared" si="54"/>
        <v>0</v>
      </c>
      <c r="EK9" s="27" t="str">
        <f t="shared" si="55"/>
        <v/>
      </c>
      <c r="EL9" s="24"/>
      <c r="EM9" s="25"/>
      <c r="EN9" s="25"/>
      <c r="EO9" s="26">
        <f t="shared" si="56"/>
        <v>0</v>
      </c>
      <c r="EP9" s="27" t="str">
        <f t="shared" si="57"/>
        <v/>
      </c>
      <c r="EQ9" s="24"/>
      <c r="ER9" s="25"/>
      <c r="ES9" s="25"/>
      <c r="ET9" s="26">
        <f t="shared" si="58"/>
        <v>0</v>
      </c>
      <c r="EU9" s="27" t="str">
        <f t="shared" si="59"/>
        <v/>
      </c>
      <c r="EV9" s="24"/>
      <c r="EW9" s="25"/>
      <c r="EX9" s="25"/>
      <c r="EY9" s="26">
        <f t="shared" si="60"/>
        <v>0</v>
      </c>
      <c r="EZ9" s="27" t="str">
        <f t="shared" si="61"/>
        <v/>
      </c>
      <c r="FA9" s="24"/>
      <c r="FB9" s="25"/>
      <c r="FC9" s="25"/>
      <c r="FD9" s="26">
        <f t="shared" si="62"/>
        <v>0</v>
      </c>
      <c r="FE9" s="27" t="str">
        <f t="shared" si="63"/>
        <v/>
      </c>
      <c r="FF9" s="24"/>
      <c r="FG9" s="25"/>
      <c r="FH9" s="25"/>
      <c r="FI9" s="26">
        <f t="shared" si="64"/>
        <v>0</v>
      </c>
      <c r="FJ9" s="27" t="str">
        <f t="shared" si="65"/>
        <v/>
      </c>
      <c r="FK9" s="24"/>
      <c r="FL9" s="25"/>
      <c r="FM9" s="25"/>
      <c r="FN9" s="26">
        <f t="shared" si="66"/>
        <v>0</v>
      </c>
      <c r="FO9" s="27" t="str">
        <f t="shared" si="67"/>
        <v/>
      </c>
      <c r="FP9" s="24"/>
      <c r="FQ9" s="25"/>
      <c r="FR9" s="25"/>
      <c r="FS9" s="26">
        <f t="shared" si="68"/>
        <v>0</v>
      </c>
      <c r="FT9" s="27" t="str">
        <f t="shared" si="69"/>
        <v/>
      </c>
      <c r="FU9" s="24"/>
      <c r="FV9" s="25"/>
      <c r="FW9" s="25"/>
      <c r="FX9" s="26">
        <f t="shared" si="70"/>
        <v>0</v>
      </c>
      <c r="FY9" s="27" t="str">
        <f t="shared" si="71"/>
        <v/>
      </c>
      <c r="FZ9" s="24"/>
      <c r="GA9" s="25"/>
      <c r="GB9" s="25"/>
      <c r="GC9" s="26">
        <f t="shared" si="72"/>
        <v>0</v>
      </c>
      <c r="GD9" s="27" t="str">
        <f t="shared" si="73"/>
        <v/>
      </c>
      <c r="GE9" s="24"/>
      <c r="GF9" s="25"/>
      <c r="GG9" s="25"/>
      <c r="GH9" s="26">
        <f t="shared" si="74"/>
        <v>0</v>
      </c>
      <c r="GI9" s="27" t="str">
        <f t="shared" si="75"/>
        <v/>
      </c>
      <c r="GJ9" s="24"/>
      <c r="GK9" s="25"/>
      <c r="GL9" s="25"/>
      <c r="GM9" s="26">
        <f t="shared" si="76"/>
        <v>0</v>
      </c>
      <c r="GN9" s="27" t="str">
        <f t="shared" si="77"/>
        <v/>
      </c>
      <c r="GO9" s="24"/>
      <c r="GP9" s="25"/>
      <c r="GQ9" s="25"/>
      <c r="GR9" s="26">
        <f t="shared" si="78"/>
        <v>0</v>
      </c>
      <c r="GS9" s="27" t="str">
        <f t="shared" si="79"/>
        <v/>
      </c>
      <c r="GT9" s="24"/>
      <c r="GU9" s="25"/>
      <c r="GV9" s="25"/>
      <c r="GW9" s="26">
        <f t="shared" si="80"/>
        <v>0</v>
      </c>
      <c r="GX9" s="27" t="str">
        <f t="shared" si="81"/>
        <v/>
      </c>
      <c r="GY9" s="24"/>
      <c r="GZ9" s="25"/>
      <c r="HA9" s="25"/>
      <c r="HB9" s="26">
        <f t="shared" si="82"/>
        <v>0</v>
      </c>
      <c r="HC9" s="27" t="str">
        <f t="shared" si="83"/>
        <v/>
      </c>
      <c r="HD9" s="24"/>
      <c r="HE9" s="25"/>
      <c r="HF9" s="25"/>
      <c r="HG9" s="26">
        <f t="shared" si="84"/>
        <v>0</v>
      </c>
      <c r="HH9" s="27" t="str">
        <f t="shared" si="85"/>
        <v/>
      </c>
      <c r="HI9" s="24"/>
      <c r="HJ9" s="25"/>
      <c r="HK9" s="25"/>
      <c r="HL9" s="26">
        <f t="shared" si="86"/>
        <v>0</v>
      </c>
      <c r="HM9" s="27" t="str">
        <f t="shared" si="87"/>
        <v/>
      </c>
      <c r="HN9" s="24"/>
      <c r="HO9" s="25"/>
      <c r="HP9" s="25"/>
      <c r="HQ9" s="26">
        <f t="shared" si="88"/>
        <v>0</v>
      </c>
      <c r="HR9" s="27" t="str">
        <f t="shared" si="89"/>
        <v/>
      </c>
      <c r="HS9" s="24"/>
      <c r="HT9" s="25"/>
      <c r="HU9" s="25"/>
      <c r="HV9" s="26">
        <f t="shared" si="90"/>
        <v>0</v>
      </c>
      <c r="HW9" s="27" t="str">
        <f t="shared" si="91"/>
        <v/>
      </c>
      <c r="HX9" s="24"/>
      <c r="HY9" s="25"/>
      <c r="HZ9" s="25"/>
      <c r="IA9" s="26">
        <f t="shared" si="92"/>
        <v>0</v>
      </c>
      <c r="IB9" s="27" t="str">
        <f t="shared" si="93"/>
        <v/>
      </c>
      <c r="IC9" s="24"/>
      <c r="ID9" s="25"/>
      <c r="IE9" s="25"/>
      <c r="IF9" s="26">
        <f t="shared" si="94"/>
        <v>0</v>
      </c>
      <c r="IG9" s="27" t="str">
        <f t="shared" si="95"/>
        <v/>
      </c>
      <c r="IH9" s="24"/>
      <c r="II9" s="25"/>
      <c r="IJ9" s="25"/>
      <c r="IK9" s="26">
        <f t="shared" si="96"/>
        <v>0</v>
      </c>
      <c r="IL9" s="27" t="str">
        <f t="shared" si="97"/>
        <v/>
      </c>
      <c r="IM9" s="24"/>
      <c r="IN9" s="25"/>
      <c r="IO9" s="25"/>
      <c r="IP9" s="26">
        <f t="shared" si="98"/>
        <v>0</v>
      </c>
      <c r="IQ9" s="27" t="str">
        <f t="shared" si="99"/>
        <v/>
      </c>
      <c r="IR9" s="24"/>
      <c r="IS9" s="25"/>
      <c r="IT9" s="25"/>
      <c r="IU9" s="26">
        <f t="shared" si="100"/>
        <v>0</v>
      </c>
      <c r="IV9" s="27" t="str">
        <f t="shared" si="101"/>
        <v/>
      </c>
      <c r="IW9" s="24"/>
      <c r="IX9" s="25"/>
      <c r="IY9" s="25"/>
      <c r="IZ9" s="26">
        <f t="shared" si="102"/>
        <v>0</v>
      </c>
      <c r="JA9" s="27" t="str">
        <f t="shared" si="103"/>
        <v/>
      </c>
      <c r="JB9" s="24"/>
      <c r="JC9" s="25"/>
      <c r="JD9" s="25"/>
      <c r="JE9" s="26">
        <f t="shared" si="104"/>
        <v>0</v>
      </c>
      <c r="JF9" s="27" t="str">
        <f t="shared" si="105"/>
        <v/>
      </c>
      <c r="JG9" s="24"/>
      <c r="JH9" s="25"/>
      <c r="JI9" s="25"/>
      <c r="JJ9" s="26">
        <f t="shared" si="106"/>
        <v>0</v>
      </c>
      <c r="JK9" s="27" t="str">
        <f t="shared" si="107"/>
        <v/>
      </c>
      <c r="JL9" s="24"/>
      <c r="JM9" s="25"/>
      <c r="JN9" s="25"/>
      <c r="JO9" s="26">
        <f t="shared" si="108"/>
        <v>0</v>
      </c>
      <c r="JP9" s="27" t="str">
        <f t="shared" si="109"/>
        <v/>
      </c>
      <c r="JQ9" s="24"/>
      <c r="JR9" s="25"/>
      <c r="JS9" s="25"/>
      <c r="JT9" s="26">
        <f t="shared" si="110"/>
        <v>0</v>
      </c>
      <c r="JU9" s="27" t="str">
        <f t="shared" si="111"/>
        <v/>
      </c>
      <c r="JV9" s="24"/>
      <c r="JW9" s="25"/>
      <c r="JX9" s="25"/>
      <c r="JY9" s="26">
        <f t="shared" si="112"/>
        <v>0</v>
      </c>
      <c r="JZ9" s="27" t="str">
        <f t="shared" si="113"/>
        <v/>
      </c>
      <c r="KA9" s="24"/>
      <c r="KB9" s="25"/>
      <c r="KC9" s="25"/>
      <c r="KD9" s="26">
        <f t="shared" si="114"/>
        <v>0</v>
      </c>
      <c r="KE9" s="27" t="str">
        <f t="shared" si="115"/>
        <v/>
      </c>
      <c r="KF9" s="24"/>
      <c r="KG9" s="25"/>
      <c r="KH9" s="25"/>
      <c r="KI9" s="26">
        <f t="shared" si="116"/>
        <v>0</v>
      </c>
      <c r="KJ9" s="27" t="str">
        <f t="shared" si="117"/>
        <v/>
      </c>
      <c r="KK9" s="24"/>
      <c r="KL9" s="25"/>
      <c r="KM9" s="25"/>
      <c r="KN9" s="26">
        <f t="shared" si="118"/>
        <v>0</v>
      </c>
      <c r="KO9" s="27" t="str">
        <f t="shared" si="119"/>
        <v/>
      </c>
      <c r="KP9" s="24"/>
      <c r="KQ9" s="25"/>
      <c r="KR9" s="25"/>
      <c r="KS9" s="26">
        <f t="shared" si="120"/>
        <v>0</v>
      </c>
      <c r="KT9" s="27" t="str">
        <f t="shared" si="121"/>
        <v/>
      </c>
      <c r="KU9" s="24"/>
      <c r="KV9" s="25"/>
      <c r="KW9" s="25"/>
      <c r="KX9" s="26">
        <f t="shared" si="122"/>
        <v>0</v>
      </c>
      <c r="KY9" s="27" t="str">
        <f t="shared" si="123"/>
        <v/>
      </c>
      <c r="KZ9" s="24"/>
      <c r="LA9" s="25"/>
      <c r="LB9" s="25"/>
      <c r="LC9" s="26">
        <f t="shared" si="124"/>
        <v>0</v>
      </c>
      <c r="LD9" s="27" t="str">
        <f t="shared" si="125"/>
        <v/>
      </c>
      <c r="LE9" s="24"/>
      <c r="LF9" s="25"/>
      <c r="LG9" s="25"/>
      <c r="LH9" s="26">
        <f t="shared" si="126"/>
        <v>0</v>
      </c>
      <c r="LI9" s="27" t="str">
        <f t="shared" si="127"/>
        <v/>
      </c>
      <c r="LJ9" s="24"/>
      <c r="LK9" s="25"/>
      <c r="LL9" s="25"/>
      <c r="LM9" s="26">
        <f t="shared" si="128"/>
        <v>0</v>
      </c>
      <c r="LN9" s="27" t="str">
        <f t="shared" si="129"/>
        <v/>
      </c>
      <c r="LO9" s="24"/>
      <c r="LP9" s="25"/>
      <c r="LQ9" s="25"/>
      <c r="LR9" s="26">
        <f t="shared" si="130"/>
        <v>0</v>
      </c>
      <c r="LS9" s="27" t="str">
        <f t="shared" si="131"/>
        <v/>
      </c>
      <c r="LT9" s="24"/>
      <c r="LU9" s="25"/>
      <c r="LV9" s="25"/>
      <c r="LW9" s="26">
        <f t="shared" si="132"/>
        <v>0</v>
      </c>
      <c r="LX9" s="27" t="str">
        <f t="shared" si="133"/>
        <v/>
      </c>
      <c r="LY9" s="24"/>
      <c r="LZ9" s="25"/>
      <c r="MA9" s="25"/>
      <c r="MB9" s="26">
        <f t="shared" si="134"/>
        <v>0</v>
      </c>
      <c r="MC9" s="27" t="str">
        <f t="shared" si="135"/>
        <v/>
      </c>
      <c r="MD9" s="24"/>
      <c r="ME9" s="25"/>
      <c r="MF9" s="25"/>
      <c r="MG9" s="26">
        <f t="shared" si="136"/>
        <v>0</v>
      </c>
      <c r="MH9" s="27" t="str">
        <f t="shared" si="137"/>
        <v/>
      </c>
      <c r="MI9" s="24"/>
      <c r="MJ9" s="25"/>
      <c r="MK9" s="25"/>
      <c r="ML9" s="26">
        <f t="shared" si="138"/>
        <v>0</v>
      </c>
      <c r="MM9" s="27" t="str">
        <f t="shared" si="139"/>
        <v/>
      </c>
      <c r="MN9" s="24"/>
      <c r="MO9" s="25"/>
      <c r="MP9" s="25"/>
      <c r="MQ9" s="26">
        <f t="shared" si="140"/>
        <v>0</v>
      </c>
      <c r="MR9" s="27" t="str">
        <f t="shared" si="141"/>
        <v/>
      </c>
      <c r="MS9" s="24"/>
      <c r="MT9" s="25"/>
      <c r="MU9" s="25"/>
      <c r="MV9" s="26">
        <f t="shared" si="142"/>
        <v>0</v>
      </c>
      <c r="MW9" s="27" t="str">
        <f t="shared" si="143"/>
        <v/>
      </c>
      <c r="MX9" s="24"/>
      <c r="MY9" s="25"/>
      <c r="MZ9" s="25"/>
      <c r="NA9" s="26">
        <f t="shared" si="144"/>
        <v>0</v>
      </c>
      <c r="NB9" s="27" t="str">
        <f t="shared" si="145"/>
        <v/>
      </c>
      <c r="NC9" s="24"/>
      <c r="ND9" s="25"/>
      <c r="NE9" s="25"/>
      <c r="NF9" s="26">
        <f t="shared" si="146"/>
        <v>0</v>
      </c>
      <c r="NG9" s="27" t="str">
        <f t="shared" si="147"/>
        <v/>
      </c>
      <c r="NH9" s="24"/>
      <c r="NI9" s="25"/>
      <c r="NJ9" s="25"/>
      <c r="NK9" s="26">
        <f t="shared" si="148"/>
        <v>0</v>
      </c>
      <c r="NL9" s="27" t="str">
        <f t="shared" si="149"/>
        <v/>
      </c>
      <c r="NM9" s="24"/>
      <c r="NN9" s="25"/>
      <c r="NO9" s="25"/>
      <c r="NP9" s="26">
        <f t="shared" si="150"/>
        <v>0</v>
      </c>
      <c r="NQ9" s="27" t="str">
        <f t="shared" si="151"/>
        <v/>
      </c>
      <c r="NR9" s="24"/>
      <c r="NS9" s="25"/>
      <c r="NT9" s="25"/>
      <c r="NU9" s="26">
        <f t="shared" si="152"/>
        <v>0</v>
      </c>
      <c r="NV9" s="27" t="str">
        <f t="shared" si="153"/>
        <v/>
      </c>
      <c r="NW9" s="24"/>
      <c r="NX9" s="25"/>
      <c r="NY9" s="25"/>
      <c r="NZ9" s="26">
        <f t="shared" si="154"/>
        <v>0</v>
      </c>
      <c r="OA9" s="27" t="str">
        <f t="shared" si="155"/>
        <v/>
      </c>
      <c r="OB9" s="24"/>
      <c r="OC9" s="25"/>
      <c r="OD9" s="25"/>
      <c r="OE9" s="26">
        <f t="shared" si="156"/>
        <v>0</v>
      </c>
      <c r="OF9" s="27" t="str">
        <f t="shared" si="157"/>
        <v/>
      </c>
      <c r="OG9" s="24"/>
      <c r="OH9" s="25"/>
      <c r="OI9" s="25"/>
      <c r="OJ9" s="26">
        <f t="shared" si="158"/>
        <v>0</v>
      </c>
      <c r="OK9" s="27" t="str">
        <f t="shared" si="159"/>
        <v/>
      </c>
      <c r="OL9" s="24"/>
      <c r="OM9" s="25"/>
      <c r="ON9" s="25"/>
      <c r="OO9" s="26">
        <f t="shared" si="160"/>
        <v>0</v>
      </c>
      <c r="OP9" s="27" t="str">
        <f t="shared" si="161"/>
        <v/>
      </c>
      <c r="OQ9" s="24"/>
      <c r="OR9" s="25"/>
      <c r="OS9" s="25"/>
      <c r="OT9" s="26">
        <f t="shared" si="162"/>
        <v>0</v>
      </c>
      <c r="OU9" s="27" t="str">
        <f t="shared" si="163"/>
        <v/>
      </c>
      <c r="OV9" s="24"/>
      <c r="OW9" s="25"/>
      <c r="OX9" s="25"/>
      <c r="OY9" s="26">
        <f t="shared" si="164"/>
        <v>0</v>
      </c>
      <c r="OZ9" s="27" t="str">
        <f t="shared" si="165"/>
        <v/>
      </c>
      <c r="PA9" s="24"/>
      <c r="PB9" s="25"/>
      <c r="PC9" s="25"/>
      <c r="PD9" s="26">
        <f t="shared" si="166"/>
        <v>0</v>
      </c>
      <c r="PE9" s="27" t="str">
        <f t="shared" si="167"/>
        <v/>
      </c>
      <c r="PF9" s="24"/>
      <c r="PG9" s="25"/>
      <c r="PH9" s="25"/>
      <c r="PI9" s="26">
        <f t="shared" si="168"/>
        <v>0</v>
      </c>
      <c r="PJ9" s="27" t="str">
        <f t="shared" si="169"/>
        <v/>
      </c>
      <c r="PK9" s="24"/>
      <c r="PL9" s="25"/>
      <c r="PM9" s="25"/>
      <c r="PN9" s="26">
        <f t="shared" si="170"/>
        <v>0</v>
      </c>
      <c r="PO9" s="27" t="str">
        <f t="shared" si="171"/>
        <v/>
      </c>
      <c r="PP9" s="24"/>
      <c r="PQ9" s="25"/>
      <c r="PR9" s="25"/>
      <c r="PS9" s="26">
        <f t="shared" si="172"/>
        <v>0</v>
      </c>
      <c r="PT9" s="27" t="str">
        <f t="shared" si="173"/>
        <v/>
      </c>
      <c r="PU9" s="24"/>
      <c r="PV9" s="25"/>
      <c r="PW9" s="25"/>
      <c r="PX9" s="26">
        <f t="shared" si="174"/>
        <v>0</v>
      </c>
      <c r="PY9" s="27" t="str">
        <f t="shared" si="175"/>
        <v/>
      </c>
    </row>
    <row r="10" spans="1:446">
      <c r="A10" s="23">
        <v>5</v>
      </c>
      <c r="B10" s="24"/>
      <c r="C10" s="25"/>
      <c r="D10" s="25"/>
      <c r="E10" s="26">
        <f t="shared" si="0"/>
        <v>0</v>
      </c>
      <c r="F10" s="27" t="str">
        <f t="shared" si="1"/>
        <v/>
      </c>
      <c r="G10" s="24"/>
      <c r="H10" s="25"/>
      <c r="I10" s="25"/>
      <c r="J10" s="26">
        <f t="shared" si="2"/>
        <v>0</v>
      </c>
      <c r="K10" s="27" t="str">
        <f t="shared" si="3"/>
        <v/>
      </c>
      <c r="L10" s="24"/>
      <c r="M10" s="25"/>
      <c r="N10" s="25"/>
      <c r="O10" s="26">
        <f t="shared" si="4"/>
        <v>0</v>
      </c>
      <c r="P10" s="27" t="str">
        <f t="shared" si="5"/>
        <v/>
      </c>
      <c r="Q10" s="24"/>
      <c r="R10" s="25"/>
      <c r="S10" s="25"/>
      <c r="T10" s="26">
        <f t="shared" si="6"/>
        <v>0</v>
      </c>
      <c r="U10" s="27" t="str">
        <f t="shared" si="7"/>
        <v/>
      </c>
      <c r="V10" s="24"/>
      <c r="W10" s="25"/>
      <c r="X10" s="25"/>
      <c r="Y10" s="26">
        <f t="shared" si="8"/>
        <v>0</v>
      </c>
      <c r="Z10" s="27" t="str">
        <f t="shared" si="9"/>
        <v/>
      </c>
      <c r="AA10" s="24"/>
      <c r="AB10" s="25"/>
      <c r="AC10" s="25"/>
      <c r="AD10" s="26">
        <f t="shared" si="10"/>
        <v>0</v>
      </c>
      <c r="AE10" s="27" t="str">
        <f t="shared" si="11"/>
        <v/>
      </c>
      <c r="AF10" s="24"/>
      <c r="AG10" s="25"/>
      <c r="AH10" s="25"/>
      <c r="AI10" s="26">
        <f t="shared" si="12"/>
        <v>0</v>
      </c>
      <c r="AJ10" s="27" t="str">
        <f t="shared" si="13"/>
        <v/>
      </c>
      <c r="AK10" s="24"/>
      <c r="AL10" s="25"/>
      <c r="AM10" s="25"/>
      <c r="AN10" s="26">
        <f t="shared" si="14"/>
        <v>0</v>
      </c>
      <c r="AO10" s="27" t="str">
        <f t="shared" si="15"/>
        <v/>
      </c>
      <c r="AP10" s="24"/>
      <c r="AQ10" s="25"/>
      <c r="AR10" s="25"/>
      <c r="AS10" s="26">
        <f t="shared" si="16"/>
        <v>0</v>
      </c>
      <c r="AT10" s="27" t="str">
        <f t="shared" si="17"/>
        <v/>
      </c>
      <c r="AU10" s="24"/>
      <c r="AV10" s="25"/>
      <c r="AW10" s="25"/>
      <c r="AX10" s="26">
        <f t="shared" si="18"/>
        <v>0</v>
      </c>
      <c r="AY10" s="27" t="str">
        <f t="shared" si="19"/>
        <v/>
      </c>
      <c r="AZ10" s="24"/>
      <c r="BA10" s="25"/>
      <c r="BB10" s="25"/>
      <c r="BC10" s="26">
        <f t="shared" si="20"/>
        <v>0</v>
      </c>
      <c r="BD10" s="27" t="str">
        <f t="shared" si="21"/>
        <v/>
      </c>
      <c r="BE10" s="24"/>
      <c r="BF10" s="25"/>
      <c r="BG10" s="25"/>
      <c r="BH10" s="26">
        <f t="shared" si="22"/>
        <v>0</v>
      </c>
      <c r="BI10" s="27" t="str">
        <f t="shared" si="23"/>
        <v/>
      </c>
      <c r="BJ10" s="24"/>
      <c r="BK10" s="25"/>
      <c r="BL10" s="25"/>
      <c r="BM10" s="26">
        <f t="shared" si="24"/>
        <v>0</v>
      </c>
      <c r="BN10" s="27" t="str">
        <f t="shared" si="25"/>
        <v/>
      </c>
      <c r="BO10" s="24"/>
      <c r="BP10" s="25"/>
      <c r="BQ10" s="25"/>
      <c r="BR10" s="26">
        <f t="shared" si="26"/>
        <v>0</v>
      </c>
      <c r="BS10" s="27" t="str">
        <f t="shared" si="27"/>
        <v/>
      </c>
      <c r="BT10" s="24"/>
      <c r="BU10" s="25"/>
      <c r="BV10" s="25"/>
      <c r="BW10" s="26">
        <f t="shared" si="28"/>
        <v>0</v>
      </c>
      <c r="BX10" s="27" t="str">
        <f t="shared" si="29"/>
        <v/>
      </c>
      <c r="BY10" s="24"/>
      <c r="BZ10" s="25"/>
      <c r="CA10" s="25"/>
      <c r="CB10" s="26">
        <f t="shared" si="30"/>
        <v>0</v>
      </c>
      <c r="CC10" s="27" t="str">
        <f t="shared" si="31"/>
        <v/>
      </c>
      <c r="CD10" s="24"/>
      <c r="CE10" s="25"/>
      <c r="CF10" s="25"/>
      <c r="CG10" s="26">
        <f t="shared" si="32"/>
        <v>0</v>
      </c>
      <c r="CH10" s="27" t="str">
        <f t="shared" si="33"/>
        <v/>
      </c>
      <c r="CI10" s="24"/>
      <c r="CJ10" s="25"/>
      <c r="CK10" s="25"/>
      <c r="CL10" s="26">
        <f t="shared" si="34"/>
        <v>0</v>
      </c>
      <c r="CM10" s="27" t="str">
        <f t="shared" si="35"/>
        <v/>
      </c>
      <c r="CN10" s="24"/>
      <c r="CO10" s="25"/>
      <c r="CP10" s="25"/>
      <c r="CQ10" s="26">
        <f t="shared" si="36"/>
        <v>0</v>
      </c>
      <c r="CR10" s="27" t="str">
        <f t="shared" si="37"/>
        <v/>
      </c>
      <c r="CS10" s="24"/>
      <c r="CT10" s="25"/>
      <c r="CU10" s="25"/>
      <c r="CV10" s="26">
        <f t="shared" si="38"/>
        <v>0</v>
      </c>
      <c r="CW10" s="27" t="str">
        <f t="shared" si="39"/>
        <v/>
      </c>
      <c r="CX10" s="24"/>
      <c r="CY10" s="25"/>
      <c r="CZ10" s="25"/>
      <c r="DA10" s="26">
        <f t="shared" si="40"/>
        <v>0</v>
      </c>
      <c r="DB10" s="27" t="str">
        <f t="shared" si="41"/>
        <v/>
      </c>
      <c r="DC10" s="24"/>
      <c r="DD10" s="25"/>
      <c r="DE10" s="25"/>
      <c r="DF10" s="26">
        <f t="shared" si="42"/>
        <v>0</v>
      </c>
      <c r="DG10" s="27" t="str">
        <f t="shared" si="43"/>
        <v/>
      </c>
      <c r="DH10" s="24"/>
      <c r="DI10" s="25"/>
      <c r="DJ10" s="25"/>
      <c r="DK10" s="26">
        <f t="shared" si="44"/>
        <v>0</v>
      </c>
      <c r="DL10" s="27" t="str">
        <f t="shared" si="45"/>
        <v/>
      </c>
      <c r="DM10" s="24"/>
      <c r="DN10" s="25"/>
      <c r="DO10" s="25"/>
      <c r="DP10" s="26">
        <f t="shared" si="46"/>
        <v>0</v>
      </c>
      <c r="DQ10" s="27" t="str">
        <f t="shared" si="47"/>
        <v/>
      </c>
      <c r="DR10" s="24"/>
      <c r="DS10" s="25"/>
      <c r="DT10" s="25"/>
      <c r="DU10" s="26">
        <f t="shared" si="48"/>
        <v>0</v>
      </c>
      <c r="DV10" s="27" t="str">
        <f t="shared" si="49"/>
        <v/>
      </c>
      <c r="DW10" s="24"/>
      <c r="DX10" s="25"/>
      <c r="DY10" s="25"/>
      <c r="DZ10" s="26">
        <f t="shared" si="50"/>
        <v>0</v>
      </c>
      <c r="EA10" s="27" t="str">
        <f t="shared" si="51"/>
        <v/>
      </c>
      <c r="EB10" s="24"/>
      <c r="EC10" s="25"/>
      <c r="ED10" s="25"/>
      <c r="EE10" s="26">
        <f t="shared" si="52"/>
        <v>0</v>
      </c>
      <c r="EF10" s="27" t="str">
        <f t="shared" si="53"/>
        <v/>
      </c>
      <c r="EG10" s="24"/>
      <c r="EH10" s="25"/>
      <c r="EI10" s="25"/>
      <c r="EJ10" s="26">
        <f t="shared" si="54"/>
        <v>0</v>
      </c>
      <c r="EK10" s="27" t="str">
        <f t="shared" si="55"/>
        <v/>
      </c>
      <c r="EL10" s="24"/>
      <c r="EM10" s="25"/>
      <c r="EN10" s="25"/>
      <c r="EO10" s="26">
        <f t="shared" si="56"/>
        <v>0</v>
      </c>
      <c r="EP10" s="27" t="str">
        <f t="shared" si="57"/>
        <v/>
      </c>
      <c r="EQ10" s="24"/>
      <c r="ER10" s="25"/>
      <c r="ES10" s="25"/>
      <c r="ET10" s="26">
        <f t="shared" si="58"/>
        <v>0</v>
      </c>
      <c r="EU10" s="27" t="str">
        <f t="shared" si="59"/>
        <v/>
      </c>
      <c r="EV10" s="24"/>
      <c r="EW10" s="25"/>
      <c r="EX10" s="25"/>
      <c r="EY10" s="26">
        <f t="shared" si="60"/>
        <v>0</v>
      </c>
      <c r="EZ10" s="27" t="str">
        <f t="shared" si="61"/>
        <v/>
      </c>
      <c r="FA10" s="24"/>
      <c r="FB10" s="25"/>
      <c r="FC10" s="25"/>
      <c r="FD10" s="26">
        <f t="shared" si="62"/>
        <v>0</v>
      </c>
      <c r="FE10" s="27" t="str">
        <f t="shared" si="63"/>
        <v/>
      </c>
      <c r="FF10" s="24"/>
      <c r="FG10" s="25"/>
      <c r="FH10" s="25"/>
      <c r="FI10" s="26">
        <f t="shared" si="64"/>
        <v>0</v>
      </c>
      <c r="FJ10" s="27" t="str">
        <f t="shared" si="65"/>
        <v/>
      </c>
      <c r="FK10" s="24"/>
      <c r="FL10" s="25"/>
      <c r="FM10" s="25"/>
      <c r="FN10" s="26">
        <f t="shared" si="66"/>
        <v>0</v>
      </c>
      <c r="FO10" s="27" t="str">
        <f t="shared" si="67"/>
        <v/>
      </c>
      <c r="FP10" s="24"/>
      <c r="FQ10" s="25"/>
      <c r="FR10" s="25"/>
      <c r="FS10" s="26">
        <f t="shared" si="68"/>
        <v>0</v>
      </c>
      <c r="FT10" s="27" t="str">
        <f t="shared" si="69"/>
        <v/>
      </c>
      <c r="FU10" s="24"/>
      <c r="FV10" s="25"/>
      <c r="FW10" s="25"/>
      <c r="FX10" s="26">
        <f t="shared" si="70"/>
        <v>0</v>
      </c>
      <c r="FY10" s="27" t="str">
        <f t="shared" si="71"/>
        <v/>
      </c>
      <c r="FZ10" s="24"/>
      <c r="GA10" s="25"/>
      <c r="GB10" s="25"/>
      <c r="GC10" s="26">
        <f t="shared" si="72"/>
        <v>0</v>
      </c>
      <c r="GD10" s="27" t="str">
        <f t="shared" si="73"/>
        <v/>
      </c>
      <c r="GE10" s="24"/>
      <c r="GF10" s="25"/>
      <c r="GG10" s="25"/>
      <c r="GH10" s="26">
        <f t="shared" si="74"/>
        <v>0</v>
      </c>
      <c r="GI10" s="27" t="str">
        <f t="shared" si="75"/>
        <v/>
      </c>
      <c r="GJ10" s="24"/>
      <c r="GK10" s="25"/>
      <c r="GL10" s="25"/>
      <c r="GM10" s="26">
        <f t="shared" si="76"/>
        <v>0</v>
      </c>
      <c r="GN10" s="27" t="str">
        <f t="shared" si="77"/>
        <v/>
      </c>
      <c r="GO10" s="24"/>
      <c r="GP10" s="25"/>
      <c r="GQ10" s="25"/>
      <c r="GR10" s="26">
        <f t="shared" si="78"/>
        <v>0</v>
      </c>
      <c r="GS10" s="27" t="str">
        <f t="shared" si="79"/>
        <v/>
      </c>
      <c r="GT10" s="24"/>
      <c r="GU10" s="25"/>
      <c r="GV10" s="25"/>
      <c r="GW10" s="26">
        <f t="shared" si="80"/>
        <v>0</v>
      </c>
      <c r="GX10" s="27" t="str">
        <f t="shared" si="81"/>
        <v/>
      </c>
      <c r="GY10" s="24"/>
      <c r="GZ10" s="25"/>
      <c r="HA10" s="25"/>
      <c r="HB10" s="26">
        <f t="shared" si="82"/>
        <v>0</v>
      </c>
      <c r="HC10" s="27" t="str">
        <f t="shared" si="83"/>
        <v/>
      </c>
      <c r="HD10" s="24"/>
      <c r="HE10" s="25"/>
      <c r="HF10" s="25"/>
      <c r="HG10" s="26">
        <f t="shared" si="84"/>
        <v>0</v>
      </c>
      <c r="HH10" s="27" t="str">
        <f t="shared" si="85"/>
        <v/>
      </c>
      <c r="HI10" s="24"/>
      <c r="HJ10" s="25"/>
      <c r="HK10" s="25"/>
      <c r="HL10" s="26">
        <f t="shared" si="86"/>
        <v>0</v>
      </c>
      <c r="HM10" s="27" t="str">
        <f t="shared" si="87"/>
        <v/>
      </c>
      <c r="HN10" s="24"/>
      <c r="HO10" s="25"/>
      <c r="HP10" s="25"/>
      <c r="HQ10" s="26">
        <f t="shared" si="88"/>
        <v>0</v>
      </c>
      <c r="HR10" s="27" t="str">
        <f t="shared" si="89"/>
        <v/>
      </c>
      <c r="HS10" s="24"/>
      <c r="HT10" s="25"/>
      <c r="HU10" s="25"/>
      <c r="HV10" s="26">
        <f t="shared" si="90"/>
        <v>0</v>
      </c>
      <c r="HW10" s="27" t="str">
        <f t="shared" si="91"/>
        <v/>
      </c>
      <c r="HX10" s="24"/>
      <c r="HY10" s="25"/>
      <c r="HZ10" s="25"/>
      <c r="IA10" s="26">
        <f t="shared" si="92"/>
        <v>0</v>
      </c>
      <c r="IB10" s="27" t="str">
        <f t="shared" si="93"/>
        <v/>
      </c>
      <c r="IC10" s="24"/>
      <c r="ID10" s="25"/>
      <c r="IE10" s="25"/>
      <c r="IF10" s="26">
        <f t="shared" si="94"/>
        <v>0</v>
      </c>
      <c r="IG10" s="27" t="str">
        <f t="shared" si="95"/>
        <v/>
      </c>
      <c r="IH10" s="24"/>
      <c r="II10" s="25"/>
      <c r="IJ10" s="25"/>
      <c r="IK10" s="26">
        <f t="shared" si="96"/>
        <v>0</v>
      </c>
      <c r="IL10" s="27" t="str">
        <f t="shared" si="97"/>
        <v/>
      </c>
      <c r="IM10" s="24"/>
      <c r="IN10" s="25"/>
      <c r="IO10" s="25"/>
      <c r="IP10" s="26">
        <f t="shared" si="98"/>
        <v>0</v>
      </c>
      <c r="IQ10" s="27" t="str">
        <f t="shared" si="99"/>
        <v/>
      </c>
      <c r="IR10" s="24"/>
      <c r="IS10" s="25"/>
      <c r="IT10" s="25"/>
      <c r="IU10" s="26">
        <f t="shared" si="100"/>
        <v>0</v>
      </c>
      <c r="IV10" s="27" t="str">
        <f t="shared" si="101"/>
        <v/>
      </c>
      <c r="IW10" s="24"/>
      <c r="IX10" s="25"/>
      <c r="IY10" s="25"/>
      <c r="IZ10" s="26">
        <f t="shared" si="102"/>
        <v>0</v>
      </c>
      <c r="JA10" s="27" t="str">
        <f t="shared" si="103"/>
        <v/>
      </c>
      <c r="JB10" s="24"/>
      <c r="JC10" s="25"/>
      <c r="JD10" s="25"/>
      <c r="JE10" s="26">
        <f t="shared" si="104"/>
        <v>0</v>
      </c>
      <c r="JF10" s="27" t="str">
        <f t="shared" si="105"/>
        <v/>
      </c>
      <c r="JG10" s="24"/>
      <c r="JH10" s="25"/>
      <c r="JI10" s="25"/>
      <c r="JJ10" s="26">
        <f t="shared" si="106"/>
        <v>0</v>
      </c>
      <c r="JK10" s="27" t="str">
        <f t="shared" si="107"/>
        <v/>
      </c>
      <c r="JL10" s="24"/>
      <c r="JM10" s="25"/>
      <c r="JN10" s="25"/>
      <c r="JO10" s="26">
        <f t="shared" si="108"/>
        <v>0</v>
      </c>
      <c r="JP10" s="27" t="str">
        <f t="shared" si="109"/>
        <v/>
      </c>
      <c r="JQ10" s="24"/>
      <c r="JR10" s="25"/>
      <c r="JS10" s="25"/>
      <c r="JT10" s="26">
        <f t="shared" si="110"/>
        <v>0</v>
      </c>
      <c r="JU10" s="27" t="str">
        <f t="shared" si="111"/>
        <v/>
      </c>
      <c r="JV10" s="24"/>
      <c r="JW10" s="25"/>
      <c r="JX10" s="25"/>
      <c r="JY10" s="26">
        <f t="shared" si="112"/>
        <v>0</v>
      </c>
      <c r="JZ10" s="27" t="str">
        <f t="shared" si="113"/>
        <v/>
      </c>
      <c r="KA10" s="24"/>
      <c r="KB10" s="25"/>
      <c r="KC10" s="25"/>
      <c r="KD10" s="26">
        <f t="shared" si="114"/>
        <v>0</v>
      </c>
      <c r="KE10" s="27" t="str">
        <f t="shared" si="115"/>
        <v/>
      </c>
      <c r="KF10" s="24"/>
      <c r="KG10" s="25"/>
      <c r="KH10" s="25"/>
      <c r="KI10" s="26">
        <f t="shared" si="116"/>
        <v>0</v>
      </c>
      <c r="KJ10" s="27" t="str">
        <f t="shared" si="117"/>
        <v/>
      </c>
      <c r="KK10" s="24"/>
      <c r="KL10" s="25"/>
      <c r="KM10" s="25"/>
      <c r="KN10" s="26">
        <f t="shared" si="118"/>
        <v>0</v>
      </c>
      <c r="KO10" s="27" t="str">
        <f t="shared" si="119"/>
        <v/>
      </c>
      <c r="KP10" s="24"/>
      <c r="KQ10" s="25"/>
      <c r="KR10" s="25"/>
      <c r="KS10" s="26">
        <f t="shared" si="120"/>
        <v>0</v>
      </c>
      <c r="KT10" s="27" t="str">
        <f t="shared" si="121"/>
        <v/>
      </c>
      <c r="KU10" s="24"/>
      <c r="KV10" s="25"/>
      <c r="KW10" s="25"/>
      <c r="KX10" s="26">
        <f t="shared" si="122"/>
        <v>0</v>
      </c>
      <c r="KY10" s="27" t="str">
        <f t="shared" si="123"/>
        <v/>
      </c>
      <c r="KZ10" s="24"/>
      <c r="LA10" s="25"/>
      <c r="LB10" s="25"/>
      <c r="LC10" s="26">
        <f t="shared" si="124"/>
        <v>0</v>
      </c>
      <c r="LD10" s="27" t="str">
        <f t="shared" si="125"/>
        <v/>
      </c>
      <c r="LE10" s="24"/>
      <c r="LF10" s="25"/>
      <c r="LG10" s="25"/>
      <c r="LH10" s="26">
        <f t="shared" si="126"/>
        <v>0</v>
      </c>
      <c r="LI10" s="27" t="str">
        <f t="shared" si="127"/>
        <v/>
      </c>
      <c r="LJ10" s="24"/>
      <c r="LK10" s="25"/>
      <c r="LL10" s="25"/>
      <c r="LM10" s="26">
        <f t="shared" si="128"/>
        <v>0</v>
      </c>
      <c r="LN10" s="27" t="str">
        <f t="shared" si="129"/>
        <v/>
      </c>
      <c r="LO10" s="24"/>
      <c r="LP10" s="25"/>
      <c r="LQ10" s="25"/>
      <c r="LR10" s="26">
        <f t="shared" si="130"/>
        <v>0</v>
      </c>
      <c r="LS10" s="27" t="str">
        <f t="shared" si="131"/>
        <v/>
      </c>
      <c r="LT10" s="24"/>
      <c r="LU10" s="25"/>
      <c r="LV10" s="25"/>
      <c r="LW10" s="26">
        <f t="shared" si="132"/>
        <v>0</v>
      </c>
      <c r="LX10" s="27" t="str">
        <f t="shared" si="133"/>
        <v/>
      </c>
      <c r="LY10" s="24"/>
      <c r="LZ10" s="25"/>
      <c r="MA10" s="25"/>
      <c r="MB10" s="26">
        <f t="shared" si="134"/>
        <v>0</v>
      </c>
      <c r="MC10" s="27" t="str">
        <f t="shared" si="135"/>
        <v/>
      </c>
      <c r="MD10" s="24"/>
      <c r="ME10" s="25"/>
      <c r="MF10" s="25"/>
      <c r="MG10" s="26">
        <f t="shared" si="136"/>
        <v>0</v>
      </c>
      <c r="MH10" s="27" t="str">
        <f t="shared" si="137"/>
        <v/>
      </c>
      <c r="MI10" s="24"/>
      <c r="MJ10" s="25"/>
      <c r="MK10" s="25"/>
      <c r="ML10" s="26">
        <f t="shared" si="138"/>
        <v>0</v>
      </c>
      <c r="MM10" s="27" t="str">
        <f t="shared" si="139"/>
        <v/>
      </c>
      <c r="MN10" s="24"/>
      <c r="MO10" s="25"/>
      <c r="MP10" s="25"/>
      <c r="MQ10" s="26">
        <f t="shared" si="140"/>
        <v>0</v>
      </c>
      <c r="MR10" s="27" t="str">
        <f t="shared" si="141"/>
        <v/>
      </c>
      <c r="MS10" s="24"/>
      <c r="MT10" s="25"/>
      <c r="MU10" s="25"/>
      <c r="MV10" s="26">
        <f t="shared" si="142"/>
        <v>0</v>
      </c>
      <c r="MW10" s="27" t="str">
        <f t="shared" si="143"/>
        <v/>
      </c>
      <c r="MX10" s="24"/>
      <c r="MY10" s="25"/>
      <c r="MZ10" s="25"/>
      <c r="NA10" s="26">
        <f t="shared" si="144"/>
        <v>0</v>
      </c>
      <c r="NB10" s="27" t="str">
        <f t="shared" si="145"/>
        <v/>
      </c>
      <c r="NC10" s="24"/>
      <c r="ND10" s="25"/>
      <c r="NE10" s="25"/>
      <c r="NF10" s="26">
        <f t="shared" si="146"/>
        <v>0</v>
      </c>
      <c r="NG10" s="27" t="str">
        <f t="shared" si="147"/>
        <v/>
      </c>
      <c r="NH10" s="24"/>
      <c r="NI10" s="25"/>
      <c r="NJ10" s="25"/>
      <c r="NK10" s="26">
        <f t="shared" si="148"/>
        <v>0</v>
      </c>
      <c r="NL10" s="27" t="str">
        <f t="shared" si="149"/>
        <v/>
      </c>
      <c r="NM10" s="24"/>
      <c r="NN10" s="25"/>
      <c r="NO10" s="25"/>
      <c r="NP10" s="26">
        <f t="shared" si="150"/>
        <v>0</v>
      </c>
      <c r="NQ10" s="27" t="str">
        <f t="shared" si="151"/>
        <v/>
      </c>
      <c r="NR10" s="24"/>
      <c r="NS10" s="25"/>
      <c r="NT10" s="25"/>
      <c r="NU10" s="26">
        <f t="shared" si="152"/>
        <v>0</v>
      </c>
      <c r="NV10" s="27" t="str">
        <f t="shared" si="153"/>
        <v/>
      </c>
      <c r="NW10" s="24"/>
      <c r="NX10" s="25"/>
      <c r="NY10" s="25"/>
      <c r="NZ10" s="26">
        <f t="shared" si="154"/>
        <v>0</v>
      </c>
      <c r="OA10" s="27" t="str">
        <f t="shared" si="155"/>
        <v/>
      </c>
      <c r="OB10" s="24"/>
      <c r="OC10" s="25"/>
      <c r="OD10" s="25"/>
      <c r="OE10" s="26">
        <f t="shared" si="156"/>
        <v>0</v>
      </c>
      <c r="OF10" s="27" t="str">
        <f t="shared" si="157"/>
        <v/>
      </c>
      <c r="OG10" s="24"/>
      <c r="OH10" s="25"/>
      <c r="OI10" s="25"/>
      <c r="OJ10" s="26">
        <f t="shared" si="158"/>
        <v>0</v>
      </c>
      <c r="OK10" s="27" t="str">
        <f t="shared" si="159"/>
        <v/>
      </c>
      <c r="OL10" s="24"/>
      <c r="OM10" s="25"/>
      <c r="ON10" s="25"/>
      <c r="OO10" s="26">
        <f t="shared" si="160"/>
        <v>0</v>
      </c>
      <c r="OP10" s="27" t="str">
        <f t="shared" si="161"/>
        <v/>
      </c>
      <c r="OQ10" s="24"/>
      <c r="OR10" s="25"/>
      <c r="OS10" s="25"/>
      <c r="OT10" s="26">
        <f t="shared" si="162"/>
        <v>0</v>
      </c>
      <c r="OU10" s="27" t="str">
        <f t="shared" si="163"/>
        <v/>
      </c>
      <c r="OV10" s="24"/>
      <c r="OW10" s="25"/>
      <c r="OX10" s="25"/>
      <c r="OY10" s="26">
        <f t="shared" si="164"/>
        <v>0</v>
      </c>
      <c r="OZ10" s="27" t="str">
        <f t="shared" si="165"/>
        <v/>
      </c>
      <c r="PA10" s="24"/>
      <c r="PB10" s="25"/>
      <c r="PC10" s="25"/>
      <c r="PD10" s="26">
        <f t="shared" si="166"/>
        <v>0</v>
      </c>
      <c r="PE10" s="27" t="str">
        <f t="shared" si="167"/>
        <v/>
      </c>
      <c r="PF10" s="24"/>
      <c r="PG10" s="25"/>
      <c r="PH10" s="25"/>
      <c r="PI10" s="26">
        <f t="shared" si="168"/>
        <v>0</v>
      </c>
      <c r="PJ10" s="27" t="str">
        <f t="shared" si="169"/>
        <v/>
      </c>
      <c r="PK10" s="24"/>
      <c r="PL10" s="25"/>
      <c r="PM10" s="25"/>
      <c r="PN10" s="26">
        <f t="shared" si="170"/>
        <v>0</v>
      </c>
      <c r="PO10" s="27" t="str">
        <f t="shared" si="171"/>
        <v/>
      </c>
      <c r="PP10" s="24"/>
      <c r="PQ10" s="25"/>
      <c r="PR10" s="25"/>
      <c r="PS10" s="26">
        <f t="shared" si="172"/>
        <v>0</v>
      </c>
      <c r="PT10" s="27" t="str">
        <f t="shared" si="173"/>
        <v/>
      </c>
      <c r="PU10" s="24"/>
      <c r="PV10" s="25"/>
      <c r="PW10" s="25"/>
      <c r="PX10" s="26">
        <f t="shared" si="174"/>
        <v>0</v>
      </c>
      <c r="PY10" s="27" t="str">
        <f t="shared" si="175"/>
        <v/>
      </c>
    </row>
    <row r="11" spans="1:446">
      <c r="A11" s="23">
        <v>6</v>
      </c>
      <c r="B11" s="24"/>
      <c r="C11" s="25"/>
      <c r="D11" s="25"/>
      <c r="E11" s="26">
        <f t="shared" si="0"/>
        <v>0</v>
      </c>
      <c r="F11" s="27" t="str">
        <f t="shared" si="1"/>
        <v/>
      </c>
      <c r="G11" s="24"/>
      <c r="H11" s="25"/>
      <c r="I11" s="25"/>
      <c r="J11" s="26">
        <f t="shared" si="2"/>
        <v>0</v>
      </c>
      <c r="K11" s="27" t="str">
        <f t="shared" si="3"/>
        <v/>
      </c>
      <c r="L11" s="24"/>
      <c r="M11" s="25"/>
      <c r="N11" s="25"/>
      <c r="O11" s="26">
        <f t="shared" si="4"/>
        <v>0</v>
      </c>
      <c r="P11" s="27" t="str">
        <f t="shared" si="5"/>
        <v/>
      </c>
      <c r="Q11" s="24"/>
      <c r="R11" s="25"/>
      <c r="S11" s="25"/>
      <c r="T11" s="26">
        <f t="shared" si="6"/>
        <v>0</v>
      </c>
      <c r="U11" s="27" t="str">
        <f t="shared" si="7"/>
        <v/>
      </c>
      <c r="V11" s="24"/>
      <c r="W11" s="25"/>
      <c r="X11" s="25"/>
      <c r="Y11" s="26">
        <f t="shared" si="8"/>
        <v>0</v>
      </c>
      <c r="Z11" s="27" t="str">
        <f t="shared" si="9"/>
        <v/>
      </c>
      <c r="AA11" s="24"/>
      <c r="AB11" s="25"/>
      <c r="AC11" s="25"/>
      <c r="AD11" s="26">
        <f t="shared" si="10"/>
        <v>0</v>
      </c>
      <c r="AE11" s="27" t="str">
        <f t="shared" si="11"/>
        <v/>
      </c>
      <c r="AF11" s="24"/>
      <c r="AG11" s="25"/>
      <c r="AH11" s="25"/>
      <c r="AI11" s="26">
        <f t="shared" si="12"/>
        <v>0</v>
      </c>
      <c r="AJ11" s="27" t="str">
        <f t="shared" si="13"/>
        <v/>
      </c>
      <c r="AK11" s="24"/>
      <c r="AL11" s="25"/>
      <c r="AM11" s="25"/>
      <c r="AN11" s="26">
        <f t="shared" si="14"/>
        <v>0</v>
      </c>
      <c r="AO11" s="27" t="str">
        <f t="shared" si="15"/>
        <v/>
      </c>
      <c r="AP11" s="24"/>
      <c r="AQ11" s="25"/>
      <c r="AR11" s="25"/>
      <c r="AS11" s="26">
        <f t="shared" si="16"/>
        <v>0</v>
      </c>
      <c r="AT11" s="27" t="str">
        <f t="shared" si="17"/>
        <v/>
      </c>
      <c r="AU11" s="24"/>
      <c r="AV11" s="25"/>
      <c r="AW11" s="25"/>
      <c r="AX11" s="26">
        <f t="shared" si="18"/>
        <v>0</v>
      </c>
      <c r="AY11" s="27" t="str">
        <f t="shared" si="19"/>
        <v/>
      </c>
      <c r="AZ11" s="24"/>
      <c r="BA11" s="25"/>
      <c r="BB11" s="25"/>
      <c r="BC11" s="26">
        <f t="shared" si="20"/>
        <v>0</v>
      </c>
      <c r="BD11" s="27" t="str">
        <f t="shared" si="21"/>
        <v/>
      </c>
      <c r="BE11" s="24"/>
      <c r="BF11" s="25"/>
      <c r="BG11" s="25"/>
      <c r="BH11" s="26">
        <f t="shared" si="22"/>
        <v>0</v>
      </c>
      <c r="BI11" s="27" t="str">
        <f t="shared" si="23"/>
        <v/>
      </c>
      <c r="BJ11" s="24"/>
      <c r="BK11" s="25"/>
      <c r="BL11" s="25"/>
      <c r="BM11" s="26">
        <f t="shared" si="24"/>
        <v>0</v>
      </c>
      <c r="BN11" s="27" t="str">
        <f t="shared" si="25"/>
        <v/>
      </c>
      <c r="BO11" s="24"/>
      <c r="BP11" s="25"/>
      <c r="BQ11" s="25"/>
      <c r="BR11" s="26">
        <f t="shared" si="26"/>
        <v>0</v>
      </c>
      <c r="BS11" s="27" t="str">
        <f t="shared" si="27"/>
        <v/>
      </c>
      <c r="BT11" s="24"/>
      <c r="BU11" s="25"/>
      <c r="BV11" s="25"/>
      <c r="BW11" s="26">
        <f t="shared" si="28"/>
        <v>0</v>
      </c>
      <c r="BX11" s="27" t="str">
        <f t="shared" si="29"/>
        <v/>
      </c>
      <c r="BY11" s="24"/>
      <c r="BZ11" s="25"/>
      <c r="CA11" s="25"/>
      <c r="CB11" s="26">
        <f t="shared" si="30"/>
        <v>0</v>
      </c>
      <c r="CC11" s="27" t="str">
        <f t="shared" si="31"/>
        <v/>
      </c>
      <c r="CD11" s="24"/>
      <c r="CE11" s="25"/>
      <c r="CF11" s="25"/>
      <c r="CG11" s="26">
        <f t="shared" si="32"/>
        <v>0</v>
      </c>
      <c r="CH11" s="27" t="str">
        <f t="shared" si="33"/>
        <v/>
      </c>
      <c r="CI11" s="24"/>
      <c r="CJ11" s="25"/>
      <c r="CK11" s="25"/>
      <c r="CL11" s="26">
        <f t="shared" si="34"/>
        <v>0</v>
      </c>
      <c r="CM11" s="27" t="str">
        <f t="shared" si="35"/>
        <v/>
      </c>
      <c r="CN11" s="24"/>
      <c r="CO11" s="25"/>
      <c r="CP11" s="25"/>
      <c r="CQ11" s="26">
        <f t="shared" si="36"/>
        <v>0</v>
      </c>
      <c r="CR11" s="27" t="str">
        <f t="shared" si="37"/>
        <v/>
      </c>
      <c r="CS11" s="24"/>
      <c r="CT11" s="25"/>
      <c r="CU11" s="25"/>
      <c r="CV11" s="26">
        <f t="shared" si="38"/>
        <v>0</v>
      </c>
      <c r="CW11" s="27" t="str">
        <f t="shared" si="39"/>
        <v/>
      </c>
      <c r="CX11" s="24"/>
      <c r="CY11" s="25"/>
      <c r="CZ11" s="25"/>
      <c r="DA11" s="26">
        <f t="shared" si="40"/>
        <v>0</v>
      </c>
      <c r="DB11" s="27" t="str">
        <f t="shared" si="41"/>
        <v/>
      </c>
      <c r="DC11" s="24"/>
      <c r="DD11" s="25"/>
      <c r="DE11" s="25"/>
      <c r="DF11" s="26">
        <f t="shared" si="42"/>
        <v>0</v>
      </c>
      <c r="DG11" s="27" t="str">
        <f t="shared" si="43"/>
        <v/>
      </c>
      <c r="DH11" s="24"/>
      <c r="DI11" s="25"/>
      <c r="DJ11" s="25"/>
      <c r="DK11" s="26">
        <f t="shared" si="44"/>
        <v>0</v>
      </c>
      <c r="DL11" s="27" t="str">
        <f t="shared" si="45"/>
        <v/>
      </c>
      <c r="DM11" s="24"/>
      <c r="DN11" s="25"/>
      <c r="DO11" s="25"/>
      <c r="DP11" s="26">
        <f t="shared" si="46"/>
        <v>0</v>
      </c>
      <c r="DQ11" s="27" t="str">
        <f t="shared" si="47"/>
        <v/>
      </c>
      <c r="DR11" s="24"/>
      <c r="DS11" s="25"/>
      <c r="DT11" s="25"/>
      <c r="DU11" s="26">
        <f t="shared" si="48"/>
        <v>0</v>
      </c>
      <c r="DV11" s="27" t="str">
        <f t="shared" si="49"/>
        <v/>
      </c>
      <c r="DW11" s="24"/>
      <c r="DX11" s="25"/>
      <c r="DY11" s="25"/>
      <c r="DZ11" s="26">
        <f t="shared" si="50"/>
        <v>0</v>
      </c>
      <c r="EA11" s="27" t="str">
        <f t="shared" si="51"/>
        <v/>
      </c>
      <c r="EB11" s="24"/>
      <c r="EC11" s="25"/>
      <c r="ED11" s="25"/>
      <c r="EE11" s="26">
        <f t="shared" si="52"/>
        <v>0</v>
      </c>
      <c r="EF11" s="27" t="str">
        <f t="shared" si="53"/>
        <v/>
      </c>
      <c r="EG11" s="24"/>
      <c r="EH11" s="25"/>
      <c r="EI11" s="25"/>
      <c r="EJ11" s="26">
        <f t="shared" si="54"/>
        <v>0</v>
      </c>
      <c r="EK11" s="27" t="str">
        <f t="shared" si="55"/>
        <v/>
      </c>
      <c r="EL11" s="24"/>
      <c r="EM11" s="25"/>
      <c r="EN11" s="25"/>
      <c r="EO11" s="26">
        <f t="shared" si="56"/>
        <v>0</v>
      </c>
      <c r="EP11" s="27" t="str">
        <f t="shared" si="57"/>
        <v/>
      </c>
      <c r="EQ11" s="24"/>
      <c r="ER11" s="25"/>
      <c r="ES11" s="25"/>
      <c r="ET11" s="26">
        <f t="shared" si="58"/>
        <v>0</v>
      </c>
      <c r="EU11" s="27" t="str">
        <f t="shared" si="59"/>
        <v/>
      </c>
      <c r="EV11" s="24"/>
      <c r="EW11" s="25"/>
      <c r="EX11" s="25"/>
      <c r="EY11" s="26">
        <f t="shared" si="60"/>
        <v>0</v>
      </c>
      <c r="EZ11" s="27" t="str">
        <f t="shared" si="61"/>
        <v/>
      </c>
      <c r="FA11" s="24"/>
      <c r="FB11" s="25"/>
      <c r="FC11" s="25"/>
      <c r="FD11" s="26">
        <f t="shared" si="62"/>
        <v>0</v>
      </c>
      <c r="FE11" s="27" t="str">
        <f t="shared" si="63"/>
        <v/>
      </c>
      <c r="FF11" s="24"/>
      <c r="FG11" s="25"/>
      <c r="FH11" s="25"/>
      <c r="FI11" s="26">
        <f t="shared" si="64"/>
        <v>0</v>
      </c>
      <c r="FJ11" s="27" t="str">
        <f t="shared" si="65"/>
        <v/>
      </c>
      <c r="FK11" s="24"/>
      <c r="FL11" s="25"/>
      <c r="FM11" s="25"/>
      <c r="FN11" s="26">
        <f t="shared" si="66"/>
        <v>0</v>
      </c>
      <c r="FO11" s="27" t="str">
        <f t="shared" si="67"/>
        <v/>
      </c>
      <c r="FP11" s="24"/>
      <c r="FQ11" s="25"/>
      <c r="FR11" s="25"/>
      <c r="FS11" s="26">
        <f t="shared" si="68"/>
        <v>0</v>
      </c>
      <c r="FT11" s="27" t="str">
        <f t="shared" si="69"/>
        <v/>
      </c>
      <c r="FU11" s="24"/>
      <c r="FV11" s="25"/>
      <c r="FW11" s="25"/>
      <c r="FX11" s="26">
        <f t="shared" si="70"/>
        <v>0</v>
      </c>
      <c r="FY11" s="27" t="str">
        <f t="shared" si="71"/>
        <v/>
      </c>
      <c r="FZ11" s="24"/>
      <c r="GA11" s="25"/>
      <c r="GB11" s="25"/>
      <c r="GC11" s="26">
        <f t="shared" si="72"/>
        <v>0</v>
      </c>
      <c r="GD11" s="27" t="str">
        <f t="shared" si="73"/>
        <v/>
      </c>
      <c r="GE11" s="24"/>
      <c r="GF11" s="25"/>
      <c r="GG11" s="25"/>
      <c r="GH11" s="26">
        <f t="shared" si="74"/>
        <v>0</v>
      </c>
      <c r="GI11" s="27" t="str">
        <f t="shared" si="75"/>
        <v/>
      </c>
      <c r="GJ11" s="24"/>
      <c r="GK11" s="25"/>
      <c r="GL11" s="25"/>
      <c r="GM11" s="26">
        <f t="shared" si="76"/>
        <v>0</v>
      </c>
      <c r="GN11" s="27" t="str">
        <f t="shared" si="77"/>
        <v/>
      </c>
      <c r="GO11" s="24"/>
      <c r="GP11" s="25"/>
      <c r="GQ11" s="25"/>
      <c r="GR11" s="26">
        <f t="shared" si="78"/>
        <v>0</v>
      </c>
      <c r="GS11" s="27" t="str">
        <f t="shared" si="79"/>
        <v/>
      </c>
      <c r="GT11" s="24"/>
      <c r="GU11" s="25"/>
      <c r="GV11" s="25"/>
      <c r="GW11" s="26">
        <f t="shared" si="80"/>
        <v>0</v>
      </c>
      <c r="GX11" s="27" t="str">
        <f t="shared" si="81"/>
        <v/>
      </c>
      <c r="GY11" s="24"/>
      <c r="GZ11" s="25"/>
      <c r="HA11" s="25"/>
      <c r="HB11" s="26">
        <f t="shared" si="82"/>
        <v>0</v>
      </c>
      <c r="HC11" s="27" t="str">
        <f t="shared" si="83"/>
        <v/>
      </c>
      <c r="HD11" s="24"/>
      <c r="HE11" s="25"/>
      <c r="HF11" s="25"/>
      <c r="HG11" s="26">
        <f t="shared" si="84"/>
        <v>0</v>
      </c>
      <c r="HH11" s="27" t="str">
        <f t="shared" si="85"/>
        <v/>
      </c>
      <c r="HI11" s="24"/>
      <c r="HJ11" s="25"/>
      <c r="HK11" s="25"/>
      <c r="HL11" s="26">
        <f t="shared" si="86"/>
        <v>0</v>
      </c>
      <c r="HM11" s="27" t="str">
        <f t="shared" si="87"/>
        <v/>
      </c>
      <c r="HN11" s="24"/>
      <c r="HO11" s="25"/>
      <c r="HP11" s="25"/>
      <c r="HQ11" s="26">
        <f t="shared" si="88"/>
        <v>0</v>
      </c>
      <c r="HR11" s="27" t="str">
        <f t="shared" si="89"/>
        <v/>
      </c>
      <c r="HS11" s="24"/>
      <c r="HT11" s="25"/>
      <c r="HU11" s="25"/>
      <c r="HV11" s="26">
        <f t="shared" si="90"/>
        <v>0</v>
      </c>
      <c r="HW11" s="27" t="str">
        <f t="shared" si="91"/>
        <v/>
      </c>
      <c r="HX11" s="24"/>
      <c r="HY11" s="25"/>
      <c r="HZ11" s="25"/>
      <c r="IA11" s="26">
        <f t="shared" si="92"/>
        <v>0</v>
      </c>
      <c r="IB11" s="27" t="str">
        <f t="shared" si="93"/>
        <v/>
      </c>
      <c r="IC11" s="24"/>
      <c r="ID11" s="25"/>
      <c r="IE11" s="25"/>
      <c r="IF11" s="26">
        <f t="shared" si="94"/>
        <v>0</v>
      </c>
      <c r="IG11" s="27" t="str">
        <f t="shared" si="95"/>
        <v/>
      </c>
      <c r="IH11" s="24"/>
      <c r="II11" s="25"/>
      <c r="IJ11" s="25"/>
      <c r="IK11" s="26">
        <f t="shared" si="96"/>
        <v>0</v>
      </c>
      <c r="IL11" s="27" t="str">
        <f t="shared" si="97"/>
        <v/>
      </c>
      <c r="IM11" s="24"/>
      <c r="IN11" s="25"/>
      <c r="IO11" s="25"/>
      <c r="IP11" s="26">
        <f t="shared" si="98"/>
        <v>0</v>
      </c>
      <c r="IQ11" s="27" t="str">
        <f t="shared" si="99"/>
        <v/>
      </c>
      <c r="IR11" s="24"/>
      <c r="IS11" s="25"/>
      <c r="IT11" s="25"/>
      <c r="IU11" s="26">
        <f t="shared" si="100"/>
        <v>0</v>
      </c>
      <c r="IV11" s="27" t="str">
        <f t="shared" si="101"/>
        <v/>
      </c>
      <c r="IW11" s="24"/>
      <c r="IX11" s="25"/>
      <c r="IY11" s="25"/>
      <c r="IZ11" s="26">
        <f t="shared" si="102"/>
        <v>0</v>
      </c>
      <c r="JA11" s="27" t="str">
        <f t="shared" si="103"/>
        <v/>
      </c>
      <c r="JB11" s="24"/>
      <c r="JC11" s="25"/>
      <c r="JD11" s="25"/>
      <c r="JE11" s="26">
        <f t="shared" si="104"/>
        <v>0</v>
      </c>
      <c r="JF11" s="27" t="str">
        <f t="shared" si="105"/>
        <v/>
      </c>
      <c r="JG11" s="24"/>
      <c r="JH11" s="25"/>
      <c r="JI11" s="25"/>
      <c r="JJ11" s="26">
        <f t="shared" si="106"/>
        <v>0</v>
      </c>
      <c r="JK11" s="27" t="str">
        <f t="shared" si="107"/>
        <v/>
      </c>
      <c r="JL11" s="24"/>
      <c r="JM11" s="25"/>
      <c r="JN11" s="25"/>
      <c r="JO11" s="26">
        <f t="shared" si="108"/>
        <v>0</v>
      </c>
      <c r="JP11" s="27" t="str">
        <f t="shared" si="109"/>
        <v/>
      </c>
      <c r="JQ11" s="24"/>
      <c r="JR11" s="25"/>
      <c r="JS11" s="25"/>
      <c r="JT11" s="26">
        <f t="shared" si="110"/>
        <v>0</v>
      </c>
      <c r="JU11" s="27" t="str">
        <f t="shared" si="111"/>
        <v/>
      </c>
      <c r="JV11" s="24"/>
      <c r="JW11" s="25"/>
      <c r="JX11" s="25"/>
      <c r="JY11" s="26">
        <f t="shared" si="112"/>
        <v>0</v>
      </c>
      <c r="JZ11" s="27" t="str">
        <f t="shared" si="113"/>
        <v/>
      </c>
      <c r="KA11" s="24"/>
      <c r="KB11" s="25"/>
      <c r="KC11" s="25"/>
      <c r="KD11" s="26">
        <f t="shared" si="114"/>
        <v>0</v>
      </c>
      <c r="KE11" s="27" t="str">
        <f t="shared" si="115"/>
        <v/>
      </c>
      <c r="KF11" s="24"/>
      <c r="KG11" s="25"/>
      <c r="KH11" s="25"/>
      <c r="KI11" s="26">
        <f t="shared" si="116"/>
        <v>0</v>
      </c>
      <c r="KJ11" s="27" t="str">
        <f t="shared" si="117"/>
        <v/>
      </c>
      <c r="KK11" s="24"/>
      <c r="KL11" s="25"/>
      <c r="KM11" s="25"/>
      <c r="KN11" s="26">
        <f t="shared" si="118"/>
        <v>0</v>
      </c>
      <c r="KO11" s="27" t="str">
        <f t="shared" si="119"/>
        <v/>
      </c>
      <c r="KP11" s="24"/>
      <c r="KQ11" s="25"/>
      <c r="KR11" s="25"/>
      <c r="KS11" s="26">
        <f t="shared" si="120"/>
        <v>0</v>
      </c>
      <c r="KT11" s="27" t="str">
        <f t="shared" si="121"/>
        <v/>
      </c>
      <c r="KU11" s="24"/>
      <c r="KV11" s="25"/>
      <c r="KW11" s="25"/>
      <c r="KX11" s="26">
        <f t="shared" si="122"/>
        <v>0</v>
      </c>
      <c r="KY11" s="27" t="str">
        <f t="shared" si="123"/>
        <v/>
      </c>
      <c r="KZ11" s="24"/>
      <c r="LA11" s="25"/>
      <c r="LB11" s="25"/>
      <c r="LC11" s="26">
        <f t="shared" si="124"/>
        <v>0</v>
      </c>
      <c r="LD11" s="27" t="str">
        <f t="shared" si="125"/>
        <v/>
      </c>
      <c r="LE11" s="24"/>
      <c r="LF11" s="25"/>
      <c r="LG11" s="25"/>
      <c r="LH11" s="26">
        <f t="shared" si="126"/>
        <v>0</v>
      </c>
      <c r="LI11" s="27" t="str">
        <f t="shared" si="127"/>
        <v/>
      </c>
      <c r="LJ11" s="24"/>
      <c r="LK11" s="25"/>
      <c r="LL11" s="25"/>
      <c r="LM11" s="26">
        <f t="shared" si="128"/>
        <v>0</v>
      </c>
      <c r="LN11" s="27" t="str">
        <f t="shared" si="129"/>
        <v/>
      </c>
      <c r="LO11" s="24"/>
      <c r="LP11" s="25"/>
      <c r="LQ11" s="25"/>
      <c r="LR11" s="26">
        <f t="shared" si="130"/>
        <v>0</v>
      </c>
      <c r="LS11" s="27" t="str">
        <f t="shared" si="131"/>
        <v/>
      </c>
      <c r="LT11" s="24"/>
      <c r="LU11" s="25"/>
      <c r="LV11" s="25"/>
      <c r="LW11" s="26">
        <f t="shared" si="132"/>
        <v>0</v>
      </c>
      <c r="LX11" s="27" t="str">
        <f t="shared" si="133"/>
        <v/>
      </c>
      <c r="LY11" s="24"/>
      <c r="LZ11" s="25"/>
      <c r="MA11" s="25"/>
      <c r="MB11" s="26">
        <f t="shared" si="134"/>
        <v>0</v>
      </c>
      <c r="MC11" s="27" t="str">
        <f t="shared" si="135"/>
        <v/>
      </c>
      <c r="MD11" s="24"/>
      <c r="ME11" s="25"/>
      <c r="MF11" s="25"/>
      <c r="MG11" s="26">
        <f t="shared" si="136"/>
        <v>0</v>
      </c>
      <c r="MH11" s="27" t="str">
        <f t="shared" si="137"/>
        <v/>
      </c>
      <c r="MI11" s="24"/>
      <c r="MJ11" s="25"/>
      <c r="MK11" s="25"/>
      <c r="ML11" s="26">
        <f t="shared" si="138"/>
        <v>0</v>
      </c>
      <c r="MM11" s="27" t="str">
        <f t="shared" si="139"/>
        <v/>
      </c>
      <c r="MN11" s="24"/>
      <c r="MO11" s="25"/>
      <c r="MP11" s="25"/>
      <c r="MQ11" s="26">
        <f t="shared" si="140"/>
        <v>0</v>
      </c>
      <c r="MR11" s="27" t="str">
        <f t="shared" si="141"/>
        <v/>
      </c>
      <c r="MS11" s="24"/>
      <c r="MT11" s="25"/>
      <c r="MU11" s="25"/>
      <c r="MV11" s="26">
        <f t="shared" si="142"/>
        <v>0</v>
      </c>
      <c r="MW11" s="27" t="str">
        <f t="shared" si="143"/>
        <v/>
      </c>
      <c r="MX11" s="24"/>
      <c r="MY11" s="25"/>
      <c r="MZ11" s="25"/>
      <c r="NA11" s="26">
        <f t="shared" si="144"/>
        <v>0</v>
      </c>
      <c r="NB11" s="27" t="str">
        <f t="shared" si="145"/>
        <v/>
      </c>
      <c r="NC11" s="24"/>
      <c r="ND11" s="25"/>
      <c r="NE11" s="25"/>
      <c r="NF11" s="26">
        <f t="shared" si="146"/>
        <v>0</v>
      </c>
      <c r="NG11" s="27" t="str">
        <f t="shared" si="147"/>
        <v/>
      </c>
      <c r="NH11" s="24"/>
      <c r="NI11" s="25"/>
      <c r="NJ11" s="25"/>
      <c r="NK11" s="26">
        <f t="shared" si="148"/>
        <v>0</v>
      </c>
      <c r="NL11" s="27" t="str">
        <f t="shared" si="149"/>
        <v/>
      </c>
      <c r="NM11" s="24"/>
      <c r="NN11" s="25"/>
      <c r="NO11" s="25"/>
      <c r="NP11" s="26">
        <f t="shared" si="150"/>
        <v>0</v>
      </c>
      <c r="NQ11" s="27" t="str">
        <f t="shared" si="151"/>
        <v/>
      </c>
      <c r="NR11" s="24"/>
      <c r="NS11" s="25"/>
      <c r="NT11" s="25"/>
      <c r="NU11" s="26">
        <f t="shared" si="152"/>
        <v>0</v>
      </c>
      <c r="NV11" s="27" t="str">
        <f t="shared" si="153"/>
        <v/>
      </c>
      <c r="NW11" s="24"/>
      <c r="NX11" s="25"/>
      <c r="NY11" s="25"/>
      <c r="NZ11" s="26">
        <f t="shared" si="154"/>
        <v>0</v>
      </c>
      <c r="OA11" s="27" t="str">
        <f t="shared" si="155"/>
        <v/>
      </c>
      <c r="OB11" s="24"/>
      <c r="OC11" s="25"/>
      <c r="OD11" s="25"/>
      <c r="OE11" s="26">
        <f t="shared" si="156"/>
        <v>0</v>
      </c>
      <c r="OF11" s="27" t="str">
        <f t="shared" si="157"/>
        <v/>
      </c>
      <c r="OG11" s="24"/>
      <c r="OH11" s="25"/>
      <c r="OI11" s="25"/>
      <c r="OJ11" s="26">
        <f t="shared" si="158"/>
        <v>0</v>
      </c>
      <c r="OK11" s="27" t="str">
        <f t="shared" si="159"/>
        <v/>
      </c>
      <c r="OL11" s="24"/>
      <c r="OM11" s="25"/>
      <c r="ON11" s="25"/>
      <c r="OO11" s="26">
        <f t="shared" si="160"/>
        <v>0</v>
      </c>
      <c r="OP11" s="27" t="str">
        <f t="shared" si="161"/>
        <v/>
      </c>
      <c r="OQ11" s="24"/>
      <c r="OR11" s="25"/>
      <c r="OS11" s="25"/>
      <c r="OT11" s="26">
        <f t="shared" si="162"/>
        <v>0</v>
      </c>
      <c r="OU11" s="27" t="str">
        <f t="shared" si="163"/>
        <v/>
      </c>
      <c r="OV11" s="24"/>
      <c r="OW11" s="25"/>
      <c r="OX11" s="25"/>
      <c r="OY11" s="26">
        <f t="shared" si="164"/>
        <v>0</v>
      </c>
      <c r="OZ11" s="27" t="str">
        <f t="shared" si="165"/>
        <v/>
      </c>
      <c r="PA11" s="24"/>
      <c r="PB11" s="25"/>
      <c r="PC11" s="25"/>
      <c r="PD11" s="26">
        <f t="shared" si="166"/>
        <v>0</v>
      </c>
      <c r="PE11" s="27" t="str">
        <f t="shared" si="167"/>
        <v/>
      </c>
      <c r="PF11" s="24"/>
      <c r="PG11" s="25"/>
      <c r="PH11" s="25"/>
      <c r="PI11" s="26">
        <f t="shared" si="168"/>
        <v>0</v>
      </c>
      <c r="PJ11" s="27" t="str">
        <f t="shared" si="169"/>
        <v/>
      </c>
      <c r="PK11" s="24"/>
      <c r="PL11" s="25"/>
      <c r="PM11" s="25"/>
      <c r="PN11" s="26">
        <f t="shared" si="170"/>
        <v>0</v>
      </c>
      <c r="PO11" s="27" t="str">
        <f t="shared" si="171"/>
        <v/>
      </c>
      <c r="PP11" s="24"/>
      <c r="PQ11" s="25"/>
      <c r="PR11" s="25"/>
      <c r="PS11" s="26">
        <f t="shared" si="172"/>
        <v>0</v>
      </c>
      <c r="PT11" s="27" t="str">
        <f t="shared" si="173"/>
        <v/>
      </c>
      <c r="PU11" s="24"/>
      <c r="PV11" s="25"/>
      <c r="PW11" s="25"/>
      <c r="PX11" s="26">
        <f t="shared" si="174"/>
        <v>0</v>
      </c>
      <c r="PY11" s="27" t="str">
        <f t="shared" si="175"/>
        <v/>
      </c>
    </row>
    <row r="12" spans="1:446">
      <c r="A12" s="23">
        <v>7</v>
      </c>
      <c r="B12" s="24"/>
      <c r="C12" s="25"/>
      <c r="D12" s="25"/>
      <c r="E12" s="26">
        <f t="shared" si="0"/>
        <v>0</v>
      </c>
      <c r="F12" s="27" t="str">
        <f t="shared" si="1"/>
        <v/>
      </c>
      <c r="G12" s="24"/>
      <c r="H12" s="25"/>
      <c r="I12" s="25"/>
      <c r="J12" s="26">
        <f t="shared" si="2"/>
        <v>0</v>
      </c>
      <c r="K12" s="27" t="str">
        <f t="shared" si="3"/>
        <v/>
      </c>
      <c r="L12" s="24"/>
      <c r="M12" s="25"/>
      <c r="N12" s="25"/>
      <c r="O12" s="26">
        <f t="shared" si="4"/>
        <v>0</v>
      </c>
      <c r="P12" s="27" t="str">
        <f t="shared" si="5"/>
        <v/>
      </c>
      <c r="Q12" s="24"/>
      <c r="R12" s="25"/>
      <c r="S12" s="25"/>
      <c r="T12" s="26">
        <f t="shared" si="6"/>
        <v>0</v>
      </c>
      <c r="U12" s="27" t="str">
        <f t="shared" si="7"/>
        <v/>
      </c>
      <c r="V12" s="24"/>
      <c r="W12" s="25"/>
      <c r="X12" s="25"/>
      <c r="Y12" s="26">
        <f t="shared" si="8"/>
        <v>0</v>
      </c>
      <c r="Z12" s="27" t="str">
        <f t="shared" si="9"/>
        <v/>
      </c>
      <c r="AA12" s="24"/>
      <c r="AB12" s="25"/>
      <c r="AC12" s="25"/>
      <c r="AD12" s="26">
        <f t="shared" si="10"/>
        <v>0</v>
      </c>
      <c r="AE12" s="27" t="str">
        <f t="shared" si="11"/>
        <v/>
      </c>
      <c r="AF12" s="24"/>
      <c r="AG12" s="25"/>
      <c r="AH12" s="25"/>
      <c r="AI12" s="26">
        <f t="shared" si="12"/>
        <v>0</v>
      </c>
      <c r="AJ12" s="27" t="str">
        <f t="shared" si="13"/>
        <v/>
      </c>
      <c r="AK12" s="24"/>
      <c r="AL12" s="25"/>
      <c r="AM12" s="25"/>
      <c r="AN12" s="26">
        <f t="shared" si="14"/>
        <v>0</v>
      </c>
      <c r="AO12" s="27" t="str">
        <f t="shared" si="15"/>
        <v/>
      </c>
      <c r="AP12" s="24"/>
      <c r="AQ12" s="25"/>
      <c r="AR12" s="25"/>
      <c r="AS12" s="26">
        <f t="shared" si="16"/>
        <v>0</v>
      </c>
      <c r="AT12" s="27" t="str">
        <f t="shared" si="17"/>
        <v/>
      </c>
      <c r="AU12" s="24"/>
      <c r="AV12" s="25"/>
      <c r="AW12" s="25"/>
      <c r="AX12" s="26">
        <f t="shared" si="18"/>
        <v>0</v>
      </c>
      <c r="AY12" s="27" t="str">
        <f t="shared" si="19"/>
        <v/>
      </c>
      <c r="AZ12" s="24"/>
      <c r="BA12" s="25"/>
      <c r="BB12" s="25"/>
      <c r="BC12" s="26">
        <f t="shared" si="20"/>
        <v>0</v>
      </c>
      <c r="BD12" s="27" t="str">
        <f t="shared" si="21"/>
        <v/>
      </c>
      <c r="BE12" s="24"/>
      <c r="BF12" s="25"/>
      <c r="BG12" s="25"/>
      <c r="BH12" s="26">
        <f t="shared" si="22"/>
        <v>0</v>
      </c>
      <c r="BI12" s="27" t="str">
        <f t="shared" si="23"/>
        <v/>
      </c>
      <c r="BJ12" s="24"/>
      <c r="BK12" s="25"/>
      <c r="BL12" s="25"/>
      <c r="BM12" s="26">
        <f t="shared" si="24"/>
        <v>0</v>
      </c>
      <c r="BN12" s="27" t="str">
        <f t="shared" si="25"/>
        <v/>
      </c>
      <c r="BO12" s="24"/>
      <c r="BP12" s="25"/>
      <c r="BQ12" s="25"/>
      <c r="BR12" s="26">
        <f t="shared" si="26"/>
        <v>0</v>
      </c>
      <c r="BS12" s="27" t="str">
        <f t="shared" si="27"/>
        <v/>
      </c>
      <c r="BT12" s="24"/>
      <c r="BU12" s="25"/>
      <c r="BV12" s="25"/>
      <c r="BW12" s="26">
        <f t="shared" si="28"/>
        <v>0</v>
      </c>
      <c r="BX12" s="27" t="str">
        <f t="shared" si="29"/>
        <v/>
      </c>
      <c r="BY12" s="24"/>
      <c r="BZ12" s="25"/>
      <c r="CA12" s="25"/>
      <c r="CB12" s="26">
        <f t="shared" si="30"/>
        <v>0</v>
      </c>
      <c r="CC12" s="27" t="str">
        <f t="shared" si="31"/>
        <v/>
      </c>
      <c r="CD12" s="24"/>
      <c r="CE12" s="25"/>
      <c r="CF12" s="25"/>
      <c r="CG12" s="26">
        <f t="shared" si="32"/>
        <v>0</v>
      </c>
      <c r="CH12" s="27" t="str">
        <f t="shared" si="33"/>
        <v/>
      </c>
      <c r="CI12" s="24"/>
      <c r="CJ12" s="25"/>
      <c r="CK12" s="25"/>
      <c r="CL12" s="26">
        <f t="shared" si="34"/>
        <v>0</v>
      </c>
      <c r="CM12" s="27" t="str">
        <f t="shared" si="35"/>
        <v/>
      </c>
      <c r="CN12" s="24"/>
      <c r="CO12" s="25"/>
      <c r="CP12" s="25"/>
      <c r="CQ12" s="26">
        <f t="shared" si="36"/>
        <v>0</v>
      </c>
      <c r="CR12" s="27" t="str">
        <f t="shared" si="37"/>
        <v/>
      </c>
      <c r="CS12" s="24"/>
      <c r="CT12" s="25"/>
      <c r="CU12" s="25"/>
      <c r="CV12" s="26">
        <f t="shared" si="38"/>
        <v>0</v>
      </c>
      <c r="CW12" s="27" t="str">
        <f t="shared" si="39"/>
        <v/>
      </c>
      <c r="CX12" s="24"/>
      <c r="CY12" s="25"/>
      <c r="CZ12" s="25"/>
      <c r="DA12" s="26">
        <f t="shared" si="40"/>
        <v>0</v>
      </c>
      <c r="DB12" s="27" t="str">
        <f t="shared" si="41"/>
        <v/>
      </c>
      <c r="DC12" s="24"/>
      <c r="DD12" s="25"/>
      <c r="DE12" s="25"/>
      <c r="DF12" s="26">
        <f t="shared" si="42"/>
        <v>0</v>
      </c>
      <c r="DG12" s="27" t="str">
        <f t="shared" si="43"/>
        <v/>
      </c>
      <c r="DH12" s="24"/>
      <c r="DI12" s="25"/>
      <c r="DJ12" s="25"/>
      <c r="DK12" s="26">
        <f t="shared" si="44"/>
        <v>0</v>
      </c>
      <c r="DL12" s="27" t="str">
        <f t="shared" si="45"/>
        <v/>
      </c>
      <c r="DM12" s="24"/>
      <c r="DN12" s="25"/>
      <c r="DO12" s="25"/>
      <c r="DP12" s="26">
        <f t="shared" si="46"/>
        <v>0</v>
      </c>
      <c r="DQ12" s="27" t="str">
        <f t="shared" si="47"/>
        <v/>
      </c>
      <c r="DR12" s="24"/>
      <c r="DS12" s="25"/>
      <c r="DT12" s="25"/>
      <c r="DU12" s="26">
        <f t="shared" si="48"/>
        <v>0</v>
      </c>
      <c r="DV12" s="27" t="str">
        <f t="shared" si="49"/>
        <v/>
      </c>
      <c r="DW12" s="24"/>
      <c r="DX12" s="25"/>
      <c r="DY12" s="25"/>
      <c r="DZ12" s="26">
        <f t="shared" si="50"/>
        <v>0</v>
      </c>
      <c r="EA12" s="27" t="str">
        <f t="shared" si="51"/>
        <v/>
      </c>
      <c r="EB12" s="24"/>
      <c r="EC12" s="25"/>
      <c r="ED12" s="25"/>
      <c r="EE12" s="26">
        <f t="shared" si="52"/>
        <v>0</v>
      </c>
      <c r="EF12" s="27" t="str">
        <f t="shared" si="53"/>
        <v/>
      </c>
      <c r="EG12" s="24"/>
      <c r="EH12" s="25"/>
      <c r="EI12" s="25"/>
      <c r="EJ12" s="26">
        <f t="shared" si="54"/>
        <v>0</v>
      </c>
      <c r="EK12" s="27" t="str">
        <f t="shared" si="55"/>
        <v/>
      </c>
      <c r="EL12" s="24"/>
      <c r="EM12" s="25"/>
      <c r="EN12" s="25"/>
      <c r="EO12" s="26">
        <f t="shared" si="56"/>
        <v>0</v>
      </c>
      <c r="EP12" s="27" t="str">
        <f t="shared" si="57"/>
        <v/>
      </c>
      <c r="EQ12" s="24"/>
      <c r="ER12" s="25"/>
      <c r="ES12" s="25"/>
      <c r="ET12" s="26">
        <f t="shared" si="58"/>
        <v>0</v>
      </c>
      <c r="EU12" s="27" t="str">
        <f t="shared" si="59"/>
        <v/>
      </c>
      <c r="EV12" s="24"/>
      <c r="EW12" s="25"/>
      <c r="EX12" s="25"/>
      <c r="EY12" s="26">
        <f t="shared" si="60"/>
        <v>0</v>
      </c>
      <c r="EZ12" s="27" t="str">
        <f t="shared" si="61"/>
        <v/>
      </c>
      <c r="FA12" s="24"/>
      <c r="FB12" s="25"/>
      <c r="FC12" s="25"/>
      <c r="FD12" s="26">
        <f t="shared" si="62"/>
        <v>0</v>
      </c>
      <c r="FE12" s="27" t="str">
        <f t="shared" si="63"/>
        <v/>
      </c>
      <c r="FF12" s="24"/>
      <c r="FG12" s="25"/>
      <c r="FH12" s="25"/>
      <c r="FI12" s="26">
        <f t="shared" si="64"/>
        <v>0</v>
      </c>
      <c r="FJ12" s="27" t="str">
        <f t="shared" si="65"/>
        <v/>
      </c>
      <c r="FK12" s="24"/>
      <c r="FL12" s="25"/>
      <c r="FM12" s="25"/>
      <c r="FN12" s="26">
        <f t="shared" si="66"/>
        <v>0</v>
      </c>
      <c r="FO12" s="27" t="str">
        <f t="shared" si="67"/>
        <v/>
      </c>
      <c r="FP12" s="24"/>
      <c r="FQ12" s="25"/>
      <c r="FR12" s="25"/>
      <c r="FS12" s="26">
        <f t="shared" si="68"/>
        <v>0</v>
      </c>
      <c r="FT12" s="27" t="str">
        <f t="shared" si="69"/>
        <v/>
      </c>
      <c r="FU12" s="24"/>
      <c r="FV12" s="25"/>
      <c r="FW12" s="25"/>
      <c r="FX12" s="26">
        <f t="shared" si="70"/>
        <v>0</v>
      </c>
      <c r="FY12" s="27" t="str">
        <f t="shared" si="71"/>
        <v/>
      </c>
      <c r="FZ12" s="24"/>
      <c r="GA12" s="25"/>
      <c r="GB12" s="25"/>
      <c r="GC12" s="26">
        <f t="shared" si="72"/>
        <v>0</v>
      </c>
      <c r="GD12" s="27" t="str">
        <f t="shared" si="73"/>
        <v/>
      </c>
      <c r="GE12" s="24"/>
      <c r="GF12" s="25"/>
      <c r="GG12" s="25"/>
      <c r="GH12" s="26">
        <f t="shared" si="74"/>
        <v>0</v>
      </c>
      <c r="GI12" s="27" t="str">
        <f t="shared" si="75"/>
        <v/>
      </c>
      <c r="GJ12" s="24"/>
      <c r="GK12" s="25"/>
      <c r="GL12" s="25"/>
      <c r="GM12" s="26">
        <f t="shared" si="76"/>
        <v>0</v>
      </c>
      <c r="GN12" s="27" t="str">
        <f t="shared" si="77"/>
        <v/>
      </c>
      <c r="GO12" s="24"/>
      <c r="GP12" s="25"/>
      <c r="GQ12" s="25"/>
      <c r="GR12" s="26">
        <f t="shared" si="78"/>
        <v>0</v>
      </c>
      <c r="GS12" s="27" t="str">
        <f t="shared" si="79"/>
        <v/>
      </c>
      <c r="GT12" s="24"/>
      <c r="GU12" s="25"/>
      <c r="GV12" s="25"/>
      <c r="GW12" s="26">
        <f t="shared" si="80"/>
        <v>0</v>
      </c>
      <c r="GX12" s="27" t="str">
        <f t="shared" si="81"/>
        <v/>
      </c>
      <c r="GY12" s="24"/>
      <c r="GZ12" s="25"/>
      <c r="HA12" s="25"/>
      <c r="HB12" s="26">
        <f t="shared" si="82"/>
        <v>0</v>
      </c>
      <c r="HC12" s="27" t="str">
        <f t="shared" si="83"/>
        <v/>
      </c>
      <c r="HD12" s="24"/>
      <c r="HE12" s="25"/>
      <c r="HF12" s="25"/>
      <c r="HG12" s="26">
        <f t="shared" si="84"/>
        <v>0</v>
      </c>
      <c r="HH12" s="27" t="str">
        <f t="shared" si="85"/>
        <v/>
      </c>
      <c r="HI12" s="24"/>
      <c r="HJ12" s="25"/>
      <c r="HK12" s="25"/>
      <c r="HL12" s="26">
        <f t="shared" si="86"/>
        <v>0</v>
      </c>
      <c r="HM12" s="27" t="str">
        <f t="shared" si="87"/>
        <v/>
      </c>
      <c r="HN12" s="24"/>
      <c r="HO12" s="25"/>
      <c r="HP12" s="25"/>
      <c r="HQ12" s="26">
        <f t="shared" si="88"/>
        <v>0</v>
      </c>
      <c r="HR12" s="27" t="str">
        <f t="shared" si="89"/>
        <v/>
      </c>
      <c r="HS12" s="24"/>
      <c r="HT12" s="25"/>
      <c r="HU12" s="25"/>
      <c r="HV12" s="26">
        <f t="shared" si="90"/>
        <v>0</v>
      </c>
      <c r="HW12" s="27" t="str">
        <f t="shared" si="91"/>
        <v/>
      </c>
      <c r="HX12" s="24"/>
      <c r="HY12" s="25"/>
      <c r="HZ12" s="25"/>
      <c r="IA12" s="26">
        <f t="shared" si="92"/>
        <v>0</v>
      </c>
      <c r="IB12" s="27" t="str">
        <f t="shared" si="93"/>
        <v/>
      </c>
      <c r="IC12" s="24"/>
      <c r="ID12" s="25"/>
      <c r="IE12" s="25"/>
      <c r="IF12" s="26">
        <f t="shared" si="94"/>
        <v>0</v>
      </c>
      <c r="IG12" s="27" t="str">
        <f t="shared" si="95"/>
        <v/>
      </c>
      <c r="IH12" s="24"/>
      <c r="II12" s="25"/>
      <c r="IJ12" s="25"/>
      <c r="IK12" s="26">
        <f t="shared" si="96"/>
        <v>0</v>
      </c>
      <c r="IL12" s="27" t="str">
        <f t="shared" si="97"/>
        <v/>
      </c>
      <c r="IM12" s="24"/>
      <c r="IN12" s="25"/>
      <c r="IO12" s="25"/>
      <c r="IP12" s="26">
        <f t="shared" si="98"/>
        <v>0</v>
      </c>
      <c r="IQ12" s="27" t="str">
        <f t="shared" si="99"/>
        <v/>
      </c>
      <c r="IR12" s="24"/>
      <c r="IS12" s="25"/>
      <c r="IT12" s="25"/>
      <c r="IU12" s="26">
        <f t="shared" si="100"/>
        <v>0</v>
      </c>
      <c r="IV12" s="27" t="str">
        <f t="shared" si="101"/>
        <v/>
      </c>
      <c r="IW12" s="24"/>
      <c r="IX12" s="25"/>
      <c r="IY12" s="25"/>
      <c r="IZ12" s="26">
        <f t="shared" si="102"/>
        <v>0</v>
      </c>
      <c r="JA12" s="27" t="str">
        <f t="shared" si="103"/>
        <v/>
      </c>
      <c r="JB12" s="24"/>
      <c r="JC12" s="25"/>
      <c r="JD12" s="25"/>
      <c r="JE12" s="26">
        <f t="shared" si="104"/>
        <v>0</v>
      </c>
      <c r="JF12" s="27" t="str">
        <f t="shared" si="105"/>
        <v/>
      </c>
      <c r="JG12" s="24"/>
      <c r="JH12" s="25"/>
      <c r="JI12" s="25"/>
      <c r="JJ12" s="26">
        <f t="shared" si="106"/>
        <v>0</v>
      </c>
      <c r="JK12" s="27" t="str">
        <f t="shared" si="107"/>
        <v/>
      </c>
      <c r="JL12" s="24"/>
      <c r="JM12" s="25"/>
      <c r="JN12" s="25"/>
      <c r="JO12" s="26">
        <f t="shared" si="108"/>
        <v>0</v>
      </c>
      <c r="JP12" s="27" t="str">
        <f t="shared" si="109"/>
        <v/>
      </c>
      <c r="JQ12" s="24"/>
      <c r="JR12" s="25"/>
      <c r="JS12" s="25"/>
      <c r="JT12" s="26">
        <f t="shared" si="110"/>
        <v>0</v>
      </c>
      <c r="JU12" s="27" t="str">
        <f t="shared" si="111"/>
        <v/>
      </c>
      <c r="JV12" s="24"/>
      <c r="JW12" s="25"/>
      <c r="JX12" s="25"/>
      <c r="JY12" s="26">
        <f t="shared" si="112"/>
        <v>0</v>
      </c>
      <c r="JZ12" s="27" t="str">
        <f t="shared" si="113"/>
        <v/>
      </c>
      <c r="KA12" s="24"/>
      <c r="KB12" s="25"/>
      <c r="KC12" s="25"/>
      <c r="KD12" s="26">
        <f t="shared" si="114"/>
        <v>0</v>
      </c>
      <c r="KE12" s="27" t="str">
        <f t="shared" si="115"/>
        <v/>
      </c>
      <c r="KF12" s="24"/>
      <c r="KG12" s="25"/>
      <c r="KH12" s="25"/>
      <c r="KI12" s="26">
        <f t="shared" si="116"/>
        <v>0</v>
      </c>
      <c r="KJ12" s="27" t="str">
        <f t="shared" si="117"/>
        <v/>
      </c>
      <c r="KK12" s="24"/>
      <c r="KL12" s="25"/>
      <c r="KM12" s="25"/>
      <c r="KN12" s="26">
        <f t="shared" si="118"/>
        <v>0</v>
      </c>
      <c r="KO12" s="27" t="str">
        <f t="shared" si="119"/>
        <v/>
      </c>
      <c r="KP12" s="24"/>
      <c r="KQ12" s="25"/>
      <c r="KR12" s="25"/>
      <c r="KS12" s="26">
        <f t="shared" si="120"/>
        <v>0</v>
      </c>
      <c r="KT12" s="27" t="str">
        <f t="shared" si="121"/>
        <v/>
      </c>
      <c r="KU12" s="24"/>
      <c r="KV12" s="25"/>
      <c r="KW12" s="25"/>
      <c r="KX12" s="26">
        <f t="shared" si="122"/>
        <v>0</v>
      </c>
      <c r="KY12" s="27" t="str">
        <f t="shared" si="123"/>
        <v/>
      </c>
      <c r="KZ12" s="24"/>
      <c r="LA12" s="25"/>
      <c r="LB12" s="25"/>
      <c r="LC12" s="26">
        <f t="shared" si="124"/>
        <v>0</v>
      </c>
      <c r="LD12" s="27" t="str">
        <f t="shared" si="125"/>
        <v/>
      </c>
      <c r="LE12" s="24"/>
      <c r="LF12" s="25"/>
      <c r="LG12" s="25"/>
      <c r="LH12" s="26">
        <f t="shared" si="126"/>
        <v>0</v>
      </c>
      <c r="LI12" s="27" t="str">
        <f t="shared" si="127"/>
        <v/>
      </c>
      <c r="LJ12" s="24"/>
      <c r="LK12" s="25"/>
      <c r="LL12" s="25"/>
      <c r="LM12" s="26">
        <f t="shared" si="128"/>
        <v>0</v>
      </c>
      <c r="LN12" s="27" t="str">
        <f t="shared" si="129"/>
        <v/>
      </c>
      <c r="LO12" s="24"/>
      <c r="LP12" s="25"/>
      <c r="LQ12" s="25"/>
      <c r="LR12" s="26">
        <f t="shared" si="130"/>
        <v>0</v>
      </c>
      <c r="LS12" s="27" t="str">
        <f t="shared" si="131"/>
        <v/>
      </c>
      <c r="LT12" s="24"/>
      <c r="LU12" s="25"/>
      <c r="LV12" s="25"/>
      <c r="LW12" s="26">
        <f t="shared" si="132"/>
        <v>0</v>
      </c>
      <c r="LX12" s="27" t="str">
        <f t="shared" si="133"/>
        <v/>
      </c>
      <c r="LY12" s="24"/>
      <c r="LZ12" s="25"/>
      <c r="MA12" s="25"/>
      <c r="MB12" s="26">
        <f t="shared" si="134"/>
        <v>0</v>
      </c>
      <c r="MC12" s="27" t="str">
        <f t="shared" si="135"/>
        <v/>
      </c>
      <c r="MD12" s="24"/>
      <c r="ME12" s="25"/>
      <c r="MF12" s="25"/>
      <c r="MG12" s="26">
        <f t="shared" si="136"/>
        <v>0</v>
      </c>
      <c r="MH12" s="27" t="str">
        <f t="shared" si="137"/>
        <v/>
      </c>
      <c r="MI12" s="24"/>
      <c r="MJ12" s="25"/>
      <c r="MK12" s="25"/>
      <c r="ML12" s="26">
        <f t="shared" si="138"/>
        <v>0</v>
      </c>
      <c r="MM12" s="27" t="str">
        <f t="shared" si="139"/>
        <v/>
      </c>
      <c r="MN12" s="24"/>
      <c r="MO12" s="25"/>
      <c r="MP12" s="25"/>
      <c r="MQ12" s="26">
        <f t="shared" si="140"/>
        <v>0</v>
      </c>
      <c r="MR12" s="27" t="str">
        <f t="shared" si="141"/>
        <v/>
      </c>
      <c r="MS12" s="24"/>
      <c r="MT12" s="25"/>
      <c r="MU12" s="25"/>
      <c r="MV12" s="26">
        <f t="shared" si="142"/>
        <v>0</v>
      </c>
      <c r="MW12" s="27" t="str">
        <f t="shared" si="143"/>
        <v/>
      </c>
      <c r="MX12" s="24"/>
      <c r="MY12" s="25"/>
      <c r="MZ12" s="25"/>
      <c r="NA12" s="26">
        <f t="shared" si="144"/>
        <v>0</v>
      </c>
      <c r="NB12" s="27" t="str">
        <f t="shared" si="145"/>
        <v/>
      </c>
      <c r="NC12" s="24"/>
      <c r="ND12" s="25"/>
      <c r="NE12" s="25"/>
      <c r="NF12" s="26">
        <f t="shared" si="146"/>
        <v>0</v>
      </c>
      <c r="NG12" s="27" t="str">
        <f t="shared" si="147"/>
        <v/>
      </c>
      <c r="NH12" s="24"/>
      <c r="NI12" s="25"/>
      <c r="NJ12" s="25"/>
      <c r="NK12" s="26">
        <f t="shared" si="148"/>
        <v>0</v>
      </c>
      <c r="NL12" s="27" t="str">
        <f t="shared" si="149"/>
        <v/>
      </c>
      <c r="NM12" s="24"/>
      <c r="NN12" s="25"/>
      <c r="NO12" s="25"/>
      <c r="NP12" s="26">
        <f t="shared" si="150"/>
        <v>0</v>
      </c>
      <c r="NQ12" s="27" t="str">
        <f t="shared" si="151"/>
        <v/>
      </c>
      <c r="NR12" s="24"/>
      <c r="NS12" s="25"/>
      <c r="NT12" s="25"/>
      <c r="NU12" s="26">
        <f t="shared" si="152"/>
        <v>0</v>
      </c>
      <c r="NV12" s="27" t="str">
        <f t="shared" si="153"/>
        <v/>
      </c>
      <c r="NW12" s="24"/>
      <c r="NX12" s="25"/>
      <c r="NY12" s="25"/>
      <c r="NZ12" s="26">
        <f t="shared" si="154"/>
        <v>0</v>
      </c>
      <c r="OA12" s="27" t="str">
        <f t="shared" si="155"/>
        <v/>
      </c>
      <c r="OB12" s="24"/>
      <c r="OC12" s="25"/>
      <c r="OD12" s="25"/>
      <c r="OE12" s="26">
        <f t="shared" si="156"/>
        <v>0</v>
      </c>
      <c r="OF12" s="27" t="str">
        <f t="shared" si="157"/>
        <v/>
      </c>
      <c r="OG12" s="24"/>
      <c r="OH12" s="25"/>
      <c r="OI12" s="25"/>
      <c r="OJ12" s="26">
        <f t="shared" si="158"/>
        <v>0</v>
      </c>
      <c r="OK12" s="27" t="str">
        <f t="shared" si="159"/>
        <v/>
      </c>
      <c r="OL12" s="24"/>
      <c r="OM12" s="25"/>
      <c r="ON12" s="25"/>
      <c r="OO12" s="26">
        <f t="shared" si="160"/>
        <v>0</v>
      </c>
      <c r="OP12" s="27" t="str">
        <f t="shared" si="161"/>
        <v/>
      </c>
      <c r="OQ12" s="24"/>
      <c r="OR12" s="25"/>
      <c r="OS12" s="25"/>
      <c r="OT12" s="26">
        <f t="shared" si="162"/>
        <v>0</v>
      </c>
      <c r="OU12" s="27" t="str">
        <f t="shared" si="163"/>
        <v/>
      </c>
      <c r="OV12" s="24"/>
      <c r="OW12" s="25"/>
      <c r="OX12" s="25"/>
      <c r="OY12" s="26">
        <f t="shared" si="164"/>
        <v>0</v>
      </c>
      <c r="OZ12" s="27" t="str">
        <f t="shared" si="165"/>
        <v/>
      </c>
      <c r="PA12" s="24"/>
      <c r="PB12" s="25"/>
      <c r="PC12" s="25"/>
      <c r="PD12" s="26">
        <f t="shared" si="166"/>
        <v>0</v>
      </c>
      <c r="PE12" s="27" t="str">
        <f t="shared" si="167"/>
        <v/>
      </c>
      <c r="PF12" s="24"/>
      <c r="PG12" s="25"/>
      <c r="PH12" s="25"/>
      <c r="PI12" s="26">
        <f t="shared" si="168"/>
        <v>0</v>
      </c>
      <c r="PJ12" s="27" t="str">
        <f t="shared" si="169"/>
        <v/>
      </c>
      <c r="PK12" s="24"/>
      <c r="PL12" s="25"/>
      <c r="PM12" s="25"/>
      <c r="PN12" s="26">
        <f t="shared" si="170"/>
        <v>0</v>
      </c>
      <c r="PO12" s="27" t="str">
        <f t="shared" si="171"/>
        <v/>
      </c>
      <c r="PP12" s="24"/>
      <c r="PQ12" s="25"/>
      <c r="PR12" s="25"/>
      <c r="PS12" s="26">
        <f t="shared" si="172"/>
        <v>0</v>
      </c>
      <c r="PT12" s="27" t="str">
        <f t="shared" si="173"/>
        <v/>
      </c>
      <c r="PU12" s="24"/>
      <c r="PV12" s="25"/>
      <c r="PW12" s="25"/>
      <c r="PX12" s="26">
        <f t="shared" si="174"/>
        <v>0</v>
      </c>
      <c r="PY12" s="27" t="str">
        <f t="shared" si="175"/>
        <v/>
      </c>
    </row>
    <row r="13" spans="1:446">
      <c r="A13" s="23">
        <v>8</v>
      </c>
      <c r="B13" s="24"/>
      <c r="C13" s="25"/>
      <c r="D13" s="25"/>
      <c r="E13" s="26">
        <f t="shared" si="0"/>
        <v>0</v>
      </c>
      <c r="F13" s="27" t="str">
        <f t="shared" si="1"/>
        <v/>
      </c>
      <c r="G13" s="24"/>
      <c r="H13" s="25"/>
      <c r="I13" s="25"/>
      <c r="J13" s="26">
        <f t="shared" si="2"/>
        <v>0</v>
      </c>
      <c r="K13" s="27" t="str">
        <f t="shared" si="3"/>
        <v/>
      </c>
      <c r="L13" s="24"/>
      <c r="M13" s="25"/>
      <c r="N13" s="25"/>
      <c r="O13" s="26">
        <f t="shared" si="4"/>
        <v>0</v>
      </c>
      <c r="P13" s="27" t="str">
        <f t="shared" si="5"/>
        <v/>
      </c>
      <c r="Q13" s="24"/>
      <c r="R13" s="25"/>
      <c r="S13" s="25"/>
      <c r="T13" s="26">
        <f t="shared" si="6"/>
        <v>0</v>
      </c>
      <c r="U13" s="27" t="str">
        <f t="shared" si="7"/>
        <v/>
      </c>
      <c r="V13" s="24"/>
      <c r="W13" s="25"/>
      <c r="X13" s="25"/>
      <c r="Y13" s="26">
        <f t="shared" si="8"/>
        <v>0</v>
      </c>
      <c r="Z13" s="27" t="str">
        <f t="shared" si="9"/>
        <v/>
      </c>
      <c r="AA13" s="24"/>
      <c r="AB13" s="25"/>
      <c r="AC13" s="25"/>
      <c r="AD13" s="26">
        <f t="shared" si="10"/>
        <v>0</v>
      </c>
      <c r="AE13" s="27" t="str">
        <f t="shared" si="11"/>
        <v/>
      </c>
      <c r="AF13" s="24"/>
      <c r="AG13" s="25"/>
      <c r="AH13" s="25"/>
      <c r="AI13" s="26">
        <f t="shared" si="12"/>
        <v>0</v>
      </c>
      <c r="AJ13" s="27" t="str">
        <f t="shared" si="13"/>
        <v/>
      </c>
      <c r="AK13" s="24"/>
      <c r="AL13" s="25"/>
      <c r="AM13" s="25"/>
      <c r="AN13" s="26">
        <f t="shared" si="14"/>
        <v>0</v>
      </c>
      <c r="AO13" s="27" t="str">
        <f t="shared" si="15"/>
        <v/>
      </c>
      <c r="AP13" s="24"/>
      <c r="AQ13" s="25"/>
      <c r="AR13" s="25"/>
      <c r="AS13" s="26">
        <f t="shared" si="16"/>
        <v>0</v>
      </c>
      <c r="AT13" s="27" t="str">
        <f t="shared" si="17"/>
        <v/>
      </c>
      <c r="AU13" s="24"/>
      <c r="AV13" s="25"/>
      <c r="AW13" s="25"/>
      <c r="AX13" s="26">
        <f t="shared" si="18"/>
        <v>0</v>
      </c>
      <c r="AY13" s="27" t="str">
        <f t="shared" si="19"/>
        <v/>
      </c>
      <c r="AZ13" s="24"/>
      <c r="BA13" s="25"/>
      <c r="BB13" s="25"/>
      <c r="BC13" s="26">
        <f t="shared" si="20"/>
        <v>0</v>
      </c>
      <c r="BD13" s="27" t="str">
        <f t="shared" si="21"/>
        <v/>
      </c>
      <c r="BE13" s="24"/>
      <c r="BF13" s="25"/>
      <c r="BG13" s="25"/>
      <c r="BH13" s="26">
        <f t="shared" si="22"/>
        <v>0</v>
      </c>
      <c r="BI13" s="27" t="str">
        <f t="shared" si="23"/>
        <v/>
      </c>
      <c r="BJ13" s="24"/>
      <c r="BK13" s="25"/>
      <c r="BL13" s="25"/>
      <c r="BM13" s="26">
        <f t="shared" si="24"/>
        <v>0</v>
      </c>
      <c r="BN13" s="27" t="str">
        <f t="shared" si="25"/>
        <v/>
      </c>
      <c r="BO13" s="24"/>
      <c r="BP13" s="25"/>
      <c r="BQ13" s="25"/>
      <c r="BR13" s="26">
        <f t="shared" si="26"/>
        <v>0</v>
      </c>
      <c r="BS13" s="27" t="str">
        <f t="shared" si="27"/>
        <v/>
      </c>
      <c r="BT13" s="24"/>
      <c r="BU13" s="25"/>
      <c r="BV13" s="25"/>
      <c r="BW13" s="26">
        <f t="shared" si="28"/>
        <v>0</v>
      </c>
      <c r="BX13" s="27" t="str">
        <f t="shared" si="29"/>
        <v/>
      </c>
      <c r="BY13" s="24"/>
      <c r="BZ13" s="25"/>
      <c r="CA13" s="25"/>
      <c r="CB13" s="26">
        <f t="shared" si="30"/>
        <v>0</v>
      </c>
      <c r="CC13" s="27" t="str">
        <f t="shared" si="31"/>
        <v/>
      </c>
      <c r="CD13" s="24"/>
      <c r="CE13" s="25"/>
      <c r="CF13" s="25"/>
      <c r="CG13" s="26">
        <f t="shared" si="32"/>
        <v>0</v>
      </c>
      <c r="CH13" s="27" t="str">
        <f t="shared" si="33"/>
        <v/>
      </c>
      <c r="CI13" s="24"/>
      <c r="CJ13" s="25"/>
      <c r="CK13" s="25"/>
      <c r="CL13" s="26">
        <f t="shared" si="34"/>
        <v>0</v>
      </c>
      <c r="CM13" s="27" t="str">
        <f t="shared" si="35"/>
        <v/>
      </c>
      <c r="CN13" s="24"/>
      <c r="CO13" s="25"/>
      <c r="CP13" s="25"/>
      <c r="CQ13" s="26">
        <f t="shared" si="36"/>
        <v>0</v>
      </c>
      <c r="CR13" s="27" t="str">
        <f t="shared" si="37"/>
        <v/>
      </c>
      <c r="CS13" s="24"/>
      <c r="CT13" s="25"/>
      <c r="CU13" s="25"/>
      <c r="CV13" s="26">
        <f t="shared" si="38"/>
        <v>0</v>
      </c>
      <c r="CW13" s="27" t="str">
        <f t="shared" si="39"/>
        <v/>
      </c>
      <c r="CX13" s="24"/>
      <c r="CY13" s="25"/>
      <c r="CZ13" s="25"/>
      <c r="DA13" s="26">
        <f t="shared" si="40"/>
        <v>0</v>
      </c>
      <c r="DB13" s="27" t="str">
        <f t="shared" si="41"/>
        <v/>
      </c>
      <c r="DC13" s="24"/>
      <c r="DD13" s="25"/>
      <c r="DE13" s="25"/>
      <c r="DF13" s="26">
        <f t="shared" si="42"/>
        <v>0</v>
      </c>
      <c r="DG13" s="27" t="str">
        <f t="shared" si="43"/>
        <v/>
      </c>
      <c r="DH13" s="24"/>
      <c r="DI13" s="25"/>
      <c r="DJ13" s="25"/>
      <c r="DK13" s="26">
        <f t="shared" si="44"/>
        <v>0</v>
      </c>
      <c r="DL13" s="27" t="str">
        <f t="shared" si="45"/>
        <v/>
      </c>
      <c r="DM13" s="24"/>
      <c r="DN13" s="25"/>
      <c r="DO13" s="25"/>
      <c r="DP13" s="26">
        <f t="shared" si="46"/>
        <v>0</v>
      </c>
      <c r="DQ13" s="27" t="str">
        <f t="shared" si="47"/>
        <v/>
      </c>
      <c r="DR13" s="24"/>
      <c r="DS13" s="25"/>
      <c r="DT13" s="25"/>
      <c r="DU13" s="26">
        <f t="shared" si="48"/>
        <v>0</v>
      </c>
      <c r="DV13" s="27" t="str">
        <f t="shared" si="49"/>
        <v/>
      </c>
      <c r="DW13" s="24"/>
      <c r="DX13" s="25"/>
      <c r="DY13" s="25"/>
      <c r="DZ13" s="26">
        <f t="shared" si="50"/>
        <v>0</v>
      </c>
      <c r="EA13" s="27" t="str">
        <f t="shared" si="51"/>
        <v/>
      </c>
      <c r="EB13" s="24"/>
      <c r="EC13" s="25"/>
      <c r="ED13" s="25"/>
      <c r="EE13" s="26">
        <f t="shared" si="52"/>
        <v>0</v>
      </c>
      <c r="EF13" s="27" t="str">
        <f t="shared" si="53"/>
        <v/>
      </c>
      <c r="EG13" s="24"/>
      <c r="EH13" s="25"/>
      <c r="EI13" s="25"/>
      <c r="EJ13" s="26">
        <f t="shared" si="54"/>
        <v>0</v>
      </c>
      <c r="EK13" s="27" t="str">
        <f t="shared" si="55"/>
        <v/>
      </c>
      <c r="EL13" s="24"/>
      <c r="EM13" s="25"/>
      <c r="EN13" s="25"/>
      <c r="EO13" s="26">
        <f t="shared" si="56"/>
        <v>0</v>
      </c>
      <c r="EP13" s="27" t="str">
        <f t="shared" si="57"/>
        <v/>
      </c>
      <c r="EQ13" s="24"/>
      <c r="ER13" s="25"/>
      <c r="ES13" s="25"/>
      <c r="ET13" s="26">
        <f t="shared" si="58"/>
        <v>0</v>
      </c>
      <c r="EU13" s="27" t="str">
        <f t="shared" si="59"/>
        <v/>
      </c>
      <c r="EV13" s="24"/>
      <c r="EW13" s="25"/>
      <c r="EX13" s="25"/>
      <c r="EY13" s="26">
        <f t="shared" si="60"/>
        <v>0</v>
      </c>
      <c r="EZ13" s="27" t="str">
        <f t="shared" si="61"/>
        <v/>
      </c>
      <c r="FA13" s="24"/>
      <c r="FB13" s="25"/>
      <c r="FC13" s="25"/>
      <c r="FD13" s="26">
        <f t="shared" si="62"/>
        <v>0</v>
      </c>
      <c r="FE13" s="27" t="str">
        <f t="shared" si="63"/>
        <v/>
      </c>
      <c r="FF13" s="24"/>
      <c r="FG13" s="25"/>
      <c r="FH13" s="25"/>
      <c r="FI13" s="26">
        <f t="shared" si="64"/>
        <v>0</v>
      </c>
      <c r="FJ13" s="27" t="str">
        <f t="shared" si="65"/>
        <v/>
      </c>
      <c r="FK13" s="24"/>
      <c r="FL13" s="25"/>
      <c r="FM13" s="25"/>
      <c r="FN13" s="26">
        <f t="shared" si="66"/>
        <v>0</v>
      </c>
      <c r="FO13" s="27" t="str">
        <f t="shared" si="67"/>
        <v/>
      </c>
      <c r="FP13" s="24"/>
      <c r="FQ13" s="25"/>
      <c r="FR13" s="25"/>
      <c r="FS13" s="26">
        <f t="shared" si="68"/>
        <v>0</v>
      </c>
      <c r="FT13" s="27" t="str">
        <f t="shared" si="69"/>
        <v/>
      </c>
      <c r="FU13" s="24"/>
      <c r="FV13" s="25"/>
      <c r="FW13" s="25"/>
      <c r="FX13" s="26">
        <f t="shared" si="70"/>
        <v>0</v>
      </c>
      <c r="FY13" s="27" t="str">
        <f t="shared" si="71"/>
        <v/>
      </c>
      <c r="FZ13" s="24"/>
      <c r="GA13" s="25"/>
      <c r="GB13" s="25"/>
      <c r="GC13" s="26">
        <f t="shared" si="72"/>
        <v>0</v>
      </c>
      <c r="GD13" s="27" t="str">
        <f t="shared" si="73"/>
        <v/>
      </c>
      <c r="GE13" s="24"/>
      <c r="GF13" s="25"/>
      <c r="GG13" s="25"/>
      <c r="GH13" s="26">
        <f t="shared" si="74"/>
        <v>0</v>
      </c>
      <c r="GI13" s="27" t="str">
        <f t="shared" si="75"/>
        <v/>
      </c>
      <c r="GJ13" s="24"/>
      <c r="GK13" s="25"/>
      <c r="GL13" s="25"/>
      <c r="GM13" s="26">
        <f t="shared" si="76"/>
        <v>0</v>
      </c>
      <c r="GN13" s="27" t="str">
        <f t="shared" si="77"/>
        <v/>
      </c>
      <c r="GO13" s="24"/>
      <c r="GP13" s="25"/>
      <c r="GQ13" s="25"/>
      <c r="GR13" s="26">
        <f t="shared" si="78"/>
        <v>0</v>
      </c>
      <c r="GS13" s="27" t="str">
        <f t="shared" si="79"/>
        <v/>
      </c>
      <c r="GT13" s="24"/>
      <c r="GU13" s="25"/>
      <c r="GV13" s="25"/>
      <c r="GW13" s="26">
        <f t="shared" si="80"/>
        <v>0</v>
      </c>
      <c r="GX13" s="27" t="str">
        <f t="shared" si="81"/>
        <v/>
      </c>
      <c r="GY13" s="24"/>
      <c r="GZ13" s="25"/>
      <c r="HA13" s="25"/>
      <c r="HB13" s="26">
        <f t="shared" si="82"/>
        <v>0</v>
      </c>
      <c r="HC13" s="27" t="str">
        <f t="shared" si="83"/>
        <v/>
      </c>
      <c r="HD13" s="24"/>
      <c r="HE13" s="25"/>
      <c r="HF13" s="25"/>
      <c r="HG13" s="26">
        <f t="shared" si="84"/>
        <v>0</v>
      </c>
      <c r="HH13" s="27" t="str">
        <f t="shared" si="85"/>
        <v/>
      </c>
      <c r="HI13" s="24"/>
      <c r="HJ13" s="25"/>
      <c r="HK13" s="25"/>
      <c r="HL13" s="26">
        <f t="shared" si="86"/>
        <v>0</v>
      </c>
      <c r="HM13" s="27" t="str">
        <f t="shared" si="87"/>
        <v/>
      </c>
      <c r="HN13" s="24"/>
      <c r="HO13" s="25"/>
      <c r="HP13" s="25"/>
      <c r="HQ13" s="26">
        <f t="shared" si="88"/>
        <v>0</v>
      </c>
      <c r="HR13" s="27" t="str">
        <f t="shared" si="89"/>
        <v/>
      </c>
      <c r="HS13" s="24"/>
      <c r="HT13" s="25"/>
      <c r="HU13" s="25"/>
      <c r="HV13" s="26">
        <f t="shared" si="90"/>
        <v>0</v>
      </c>
      <c r="HW13" s="27" t="str">
        <f t="shared" si="91"/>
        <v/>
      </c>
      <c r="HX13" s="24"/>
      <c r="HY13" s="25"/>
      <c r="HZ13" s="25"/>
      <c r="IA13" s="26">
        <f t="shared" si="92"/>
        <v>0</v>
      </c>
      <c r="IB13" s="27" t="str">
        <f t="shared" si="93"/>
        <v/>
      </c>
      <c r="IC13" s="24"/>
      <c r="ID13" s="25"/>
      <c r="IE13" s="25"/>
      <c r="IF13" s="26">
        <f t="shared" si="94"/>
        <v>0</v>
      </c>
      <c r="IG13" s="27" t="str">
        <f t="shared" si="95"/>
        <v/>
      </c>
      <c r="IH13" s="24"/>
      <c r="II13" s="25"/>
      <c r="IJ13" s="25"/>
      <c r="IK13" s="26">
        <f t="shared" si="96"/>
        <v>0</v>
      </c>
      <c r="IL13" s="27" t="str">
        <f t="shared" si="97"/>
        <v/>
      </c>
      <c r="IM13" s="24"/>
      <c r="IN13" s="25"/>
      <c r="IO13" s="25"/>
      <c r="IP13" s="26">
        <f t="shared" si="98"/>
        <v>0</v>
      </c>
      <c r="IQ13" s="27" t="str">
        <f t="shared" si="99"/>
        <v/>
      </c>
      <c r="IR13" s="24"/>
      <c r="IS13" s="25"/>
      <c r="IT13" s="25"/>
      <c r="IU13" s="26">
        <f t="shared" si="100"/>
        <v>0</v>
      </c>
      <c r="IV13" s="27" t="str">
        <f t="shared" si="101"/>
        <v/>
      </c>
      <c r="IW13" s="24"/>
      <c r="IX13" s="25"/>
      <c r="IY13" s="25"/>
      <c r="IZ13" s="26">
        <f t="shared" si="102"/>
        <v>0</v>
      </c>
      <c r="JA13" s="27" t="str">
        <f t="shared" si="103"/>
        <v/>
      </c>
      <c r="JB13" s="24"/>
      <c r="JC13" s="25"/>
      <c r="JD13" s="25"/>
      <c r="JE13" s="26">
        <f t="shared" si="104"/>
        <v>0</v>
      </c>
      <c r="JF13" s="27" t="str">
        <f t="shared" si="105"/>
        <v/>
      </c>
      <c r="JG13" s="24"/>
      <c r="JH13" s="25"/>
      <c r="JI13" s="25"/>
      <c r="JJ13" s="26">
        <f t="shared" si="106"/>
        <v>0</v>
      </c>
      <c r="JK13" s="27" t="str">
        <f t="shared" si="107"/>
        <v/>
      </c>
      <c r="JL13" s="24"/>
      <c r="JM13" s="25"/>
      <c r="JN13" s="25"/>
      <c r="JO13" s="26">
        <f t="shared" si="108"/>
        <v>0</v>
      </c>
      <c r="JP13" s="27" t="str">
        <f t="shared" si="109"/>
        <v/>
      </c>
      <c r="JQ13" s="24"/>
      <c r="JR13" s="25"/>
      <c r="JS13" s="25"/>
      <c r="JT13" s="26">
        <f t="shared" si="110"/>
        <v>0</v>
      </c>
      <c r="JU13" s="27" t="str">
        <f t="shared" si="111"/>
        <v/>
      </c>
      <c r="JV13" s="24"/>
      <c r="JW13" s="25"/>
      <c r="JX13" s="25"/>
      <c r="JY13" s="26">
        <f t="shared" si="112"/>
        <v>0</v>
      </c>
      <c r="JZ13" s="27" t="str">
        <f t="shared" si="113"/>
        <v/>
      </c>
      <c r="KA13" s="24"/>
      <c r="KB13" s="25"/>
      <c r="KC13" s="25"/>
      <c r="KD13" s="26">
        <f t="shared" si="114"/>
        <v>0</v>
      </c>
      <c r="KE13" s="27" t="str">
        <f t="shared" si="115"/>
        <v/>
      </c>
      <c r="KF13" s="24"/>
      <c r="KG13" s="25"/>
      <c r="KH13" s="25"/>
      <c r="KI13" s="26">
        <f t="shared" si="116"/>
        <v>0</v>
      </c>
      <c r="KJ13" s="27" t="str">
        <f t="shared" si="117"/>
        <v/>
      </c>
      <c r="KK13" s="24"/>
      <c r="KL13" s="25"/>
      <c r="KM13" s="25"/>
      <c r="KN13" s="26">
        <f t="shared" si="118"/>
        <v>0</v>
      </c>
      <c r="KO13" s="27" t="str">
        <f t="shared" si="119"/>
        <v/>
      </c>
      <c r="KP13" s="24"/>
      <c r="KQ13" s="25"/>
      <c r="KR13" s="25"/>
      <c r="KS13" s="26">
        <f t="shared" si="120"/>
        <v>0</v>
      </c>
      <c r="KT13" s="27" t="str">
        <f t="shared" si="121"/>
        <v/>
      </c>
      <c r="KU13" s="24"/>
      <c r="KV13" s="25"/>
      <c r="KW13" s="25"/>
      <c r="KX13" s="26">
        <f t="shared" si="122"/>
        <v>0</v>
      </c>
      <c r="KY13" s="27" t="str">
        <f t="shared" si="123"/>
        <v/>
      </c>
      <c r="KZ13" s="24"/>
      <c r="LA13" s="25"/>
      <c r="LB13" s="25"/>
      <c r="LC13" s="26">
        <f t="shared" si="124"/>
        <v>0</v>
      </c>
      <c r="LD13" s="27" t="str">
        <f t="shared" si="125"/>
        <v/>
      </c>
      <c r="LE13" s="24"/>
      <c r="LF13" s="25"/>
      <c r="LG13" s="25"/>
      <c r="LH13" s="26">
        <f t="shared" si="126"/>
        <v>0</v>
      </c>
      <c r="LI13" s="27" t="str">
        <f t="shared" si="127"/>
        <v/>
      </c>
      <c r="LJ13" s="24"/>
      <c r="LK13" s="25"/>
      <c r="LL13" s="25"/>
      <c r="LM13" s="26">
        <f t="shared" si="128"/>
        <v>0</v>
      </c>
      <c r="LN13" s="27" t="str">
        <f t="shared" si="129"/>
        <v/>
      </c>
      <c r="LO13" s="24"/>
      <c r="LP13" s="25"/>
      <c r="LQ13" s="25"/>
      <c r="LR13" s="26">
        <f t="shared" si="130"/>
        <v>0</v>
      </c>
      <c r="LS13" s="27" t="str">
        <f t="shared" si="131"/>
        <v/>
      </c>
      <c r="LT13" s="24"/>
      <c r="LU13" s="25"/>
      <c r="LV13" s="25"/>
      <c r="LW13" s="26">
        <f t="shared" si="132"/>
        <v>0</v>
      </c>
      <c r="LX13" s="27" t="str">
        <f t="shared" si="133"/>
        <v/>
      </c>
      <c r="LY13" s="24"/>
      <c r="LZ13" s="25"/>
      <c r="MA13" s="25"/>
      <c r="MB13" s="26">
        <f t="shared" si="134"/>
        <v>0</v>
      </c>
      <c r="MC13" s="27" t="str">
        <f t="shared" si="135"/>
        <v/>
      </c>
      <c r="MD13" s="24"/>
      <c r="ME13" s="25"/>
      <c r="MF13" s="25"/>
      <c r="MG13" s="26">
        <f t="shared" si="136"/>
        <v>0</v>
      </c>
      <c r="MH13" s="27" t="str">
        <f t="shared" si="137"/>
        <v/>
      </c>
      <c r="MI13" s="24"/>
      <c r="MJ13" s="25"/>
      <c r="MK13" s="25"/>
      <c r="ML13" s="26">
        <f t="shared" si="138"/>
        <v>0</v>
      </c>
      <c r="MM13" s="27" t="str">
        <f t="shared" si="139"/>
        <v/>
      </c>
      <c r="MN13" s="24"/>
      <c r="MO13" s="25"/>
      <c r="MP13" s="25"/>
      <c r="MQ13" s="26">
        <f t="shared" si="140"/>
        <v>0</v>
      </c>
      <c r="MR13" s="27" t="str">
        <f t="shared" si="141"/>
        <v/>
      </c>
      <c r="MS13" s="24"/>
      <c r="MT13" s="25"/>
      <c r="MU13" s="25"/>
      <c r="MV13" s="26">
        <f t="shared" si="142"/>
        <v>0</v>
      </c>
      <c r="MW13" s="27" t="str">
        <f t="shared" si="143"/>
        <v/>
      </c>
      <c r="MX13" s="24"/>
      <c r="MY13" s="25"/>
      <c r="MZ13" s="25"/>
      <c r="NA13" s="26">
        <f t="shared" si="144"/>
        <v>0</v>
      </c>
      <c r="NB13" s="27" t="str">
        <f t="shared" si="145"/>
        <v/>
      </c>
      <c r="NC13" s="24"/>
      <c r="ND13" s="25"/>
      <c r="NE13" s="25"/>
      <c r="NF13" s="26">
        <f t="shared" si="146"/>
        <v>0</v>
      </c>
      <c r="NG13" s="27" t="str">
        <f t="shared" si="147"/>
        <v/>
      </c>
      <c r="NH13" s="24"/>
      <c r="NI13" s="25"/>
      <c r="NJ13" s="25"/>
      <c r="NK13" s="26">
        <f t="shared" si="148"/>
        <v>0</v>
      </c>
      <c r="NL13" s="27" t="str">
        <f t="shared" si="149"/>
        <v/>
      </c>
      <c r="NM13" s="24"/>
      <c r="NN13" s="25"/>
      <c r="NO13" s="25"/>
      <c r="NP13" s="26">
        <f t="shared" si="150"/>
        <v>0</v>
      </c>
      <c r="NQ13" s="27" t="str">
        <f t="shared" si="151"/>
        <v/>
      </c>
      <c r="NR13" s="24"/>
      <c r="NS13" s="25"/>
      <c r="NT13" s="25"/>
      <c r="NU13" s="26">
        <f t="shared" si="152"/>
        <v>0</v>
      </c>
      <c r="NV13" s="27" t="str">
        <f t="shared" si="153"/>
        <v/>
      </c>
      <c r="NW13" s="24"/>
      <c r="NX13" s="25"/>
      <c r="NY13" s="25"/>
      <c r="NZ13" s="26">
        <f t="shared" si="154"/>
        <v>0</v>
      </c>
      <c r="OA13" s="27" t="str">
        <f t="shared" si="155"/>
        <v/>
      </c>
      <c r="OB13" s="24"/>
      <c r="OC13" s="25"/>
      <c r="OD13" s="25"/>
      <c r="OE13" s="26">
        <f t="shared" si="156"/>
        <v>0</v>
      </c>
      <c r="OF13" s="27" t="str">
        <f t="shared" si="157"/>
        <v/>
      </c>
      <c r="OG13" s="24"/>
      <c r="OH13" s="25"/>
      <c r="OI13" s="25"/>
      <c r="OJ13" s="26">
        <f t="shared" si="158"/>
        <v>0</v>
      </c>
      <c r="OK13" s="27" t="str">
        <f t="shared" si="159"/>
        <v/>
      </c>
      <c r="OL13" s="24"/>
      <c r="OM13" s="25"/>
      <c r="ON13" s="25"/>
      <c r="OO13" s="26">
        <f t="shared" si="160"/>
        <v>0</v>
      </c>
      <c r="OP13" s="27" t="str">
        <f t="shared" si="161"/>
        <v/>
      </c>
      <c r="OQ13" s="24"/>
      <c r="OR13" s="25"/>
      <c r="OS13" s="25"/>
      <c r="OT13" s="26">
        <f t="shared" si="162"/>
        <v>0</v>
      </c>
      <c r="OU13" s="27" t="str">
        <f t="shared" si="163"/>
        <v/>
      </c>
      <c r="OV13" s="24"/>
      <c r="OW13" s="25"/>
      <c r="OX13" s="25"/>
      <c r="OY13" s="26">
        <f t="shared" si="164"/>
        <v>0</v>
      </c>
      <c r="OZ13" s="27" t="str">
        <f t="shared" si="165"/>
        <v/>
      </c>
      <c r="PA13" s="24"/>
      <c r="PB13" s="25"/>
      <c r="PC13" s="25"/>
      <c r="PD13" s="26">
        <f t="shared" si="166"/>
        <v>0</v>
      </c>
      <c r="PE13" s="27" t="str">
        <f t="shared" si="167"/>
        <v/>
      </c>
      <c r="PF13" s="24"/>
      <c r="PG13" s="25"/>
      <c r="PH13" s="25"/>
      <c r="PI13" s="26">
        <f t="shared" si="168"/>
        <v>0</v>
      </c>
      <c r="PJ13" s="27" t="str">
        <f t="shared" si="169"/>
        <v/>
      </c>
      <c r="PK13" s="24"/>
      <c r="PL13" s="25"/>
      <c r="PM13" s="25"/>
      <c r="PN13" s="26">
        <f t="shared" si="170"/>
        <v>0</v>
      </c>
      <c r="PO13" s="27" t="str">
        <f t="shared" si="171"/>
        <v/>
      </c>
      <c r="PP13" s="24"/>
      <c r="PQ13" s="25"/>
      <c r="PR13" s="25"/>
      <c r="PS13" s="26">
        <f t="shared" si="172"/>
        <v>0</v>
      </c>
      <c r="PT13" s="27" t="str">
        <f t="shared" si="173"/>
        <v/>
      </c>
      <c r="PU13" s="24"/>
      <c r="PV13" s="25"/>
      <c r="PW13" s="25"/>
      <c r="PX13" s="26">
        <f t="shared" si="174"/>
        <v>0</v>
      </c>
      <c r="PY13" s="27" t="str">
        <f t="shared" si="175"/>
        <v/>
      </c>
    </row>
    <row r="14" spans="1:446">
      <c r="A14" s="23">
        <v>9</v>
      </c>
      <c r="B14" s="24"/>
      <c r="C14" s="25"/>
      <c r="D14" s="25"/>
      <c r="E14" s="26">
        <f t="shared" si="0"/>
        <v>0</v>
      </c>
      <c r="F14" s="27" t="str">
        <f t="shared" si="1"/>
        <v/>
      </c>
      <c r="G14" s="24"/>
      <c r="H14" s="25"/>
      <c r="I14" s="25"/>
      <c r="J14" s="26">
        <f t="shared" si="2"/>
        <v>0</v>
      </c>
      <c r="K14" s="27" t="str">
        <f t="shared" si="3"/>
        <v/>
      </c>
      <c r="L14" s="24"/>
      <c r="M14" s="25"/>
      <c r="N14" s="25"/>
      <c r="O14" s="26">
        <f t="shared" si="4"/>
        <v>0</v>
      </c>
      <c r="P14" s="27" t="str">
        <f t="shared" si="5"/>
        <v/>
      </c>
      <c r="Q14" s="24"/>
      <c r="R14" s="25"/>
      <c r="S14" s="25"/>
      <c r="T14" s="26">
        <f t="shared" si="6"/>
        <v>0</v>
      </c>
      <c r="U14" s="27" t="str">
        <f t="shared" si="7"/>
        <v/>
      </c>
      <c r="V14" s="24"/>
      <c r="W14" s="25"/>
      <c r="X14" s="25"/>
      <c r="Y14" s="26">
        <f t="shared" si="8"/>
        <v>0</v>
      </c>
      <c r="Z14" s="27" t="str">
        <f t="shared" si="9"/>
        <v/>
      </c>
      <c r="AA14" s="24"/>
      <c r="AB14" s="25"/>
      <c r="AC14" s="25"/>
      <c r="AD14" s="26">
        <f t="shared" si="10"/>
        <v>0</v>
      </c>
      <c r="AE14" s="27" t="str">
        <f t="shared" si="11"/>
        <v/>
      </c>
      <c r="AF14" s="24"/>
      <c r="AG14" s="25"/>
      <c r="AH14" s="25"/>
      <c r="AI14" s="26">
        <f t="shared" si="12"/>
        <v>0</v>
      </c>
      <c r="AJ14" s="27" t="str">
        <f t="shared" si="13"/>
        <v/>
      </c>
      <c r="AK14" s="24"/>
      <c r="AL14" s="25"/>
      <c r="AM14" s="25"/>
      <c r="AN14" s="26">
        <f t="shared" si="14"/>
        <v>0</v>
      </c>
      <c r="AO14" s="27" t="str">
        <f t="shared" si="15"/>
        <v/>
      </c>
      <c r="AP14" s="24"/>
      <c r="AQ14" s="25"/>
      <c r="AR14" s="25"/>
      <c r="AS14" s="26">
        <f t="shared" si="16"/>
        <v>0</v>
      </c>
      <c r="AT14" s="27" t="str">
        <f t="shared" si="17"/>
        <v/>
      </c>
      <c r="AU14" s="24"/>
      <c r="AV14" s="25"/>
      <c r="AW14" s="25"/>
      <c r="AX14" s="26">
        <f t="shared" si="18"/>
        <v>0</v>
      </c>
      <c r="AY14" s="27" t="str">
        <f t="shared" si="19"/>
        <v/>
      </c>
      <c r="AZ14" s="24"/>
      <c r="BA14" s="25"/>
      <c r="BB14" s="25"/>
      <c r="BC14" s="26">
        <f t="shared" si="20"/>
        <v>0</v>
      </c>
      <c r="BD14" s="27" t="str">
        <f t="shared" si="21"/>
        <v/>
      </c>
      <c r="BE14" s="24"/>
      <c r="BF14" s="25"/>
      <c r="BG14" s="25"/>
      <c r="BH14" s="26">
        <f t="shared" si="22"/>
        <v>0</v>
      </c>
      <c r="BI14" s="27" t="str">
        <f t="shared" si="23"/>
        <v/>
      </c>
      <c r="BJ14" s="24"/>
      <c r="BK14" s="25"/>
      <c r="BL14" s="25"/>
      <c r="BM14" s="26">
        <f t="shared" si="24"/>
        <v>0</v>
      </c>
      <c r="BN14" s="27" t="str">
        <f t="shared" si="25"/>
        <v/>
      </c>
      <c r="BO14" s="24"/>
      <c r="BP14" s="25"/>
      <c r="BQ14" s="25"/>
      <c r="BR14" s="26">
        <f t="shared" si="26"/>
        <v>0</v>
      </c>
      <c r="BS14" s="27" t="str">
        <f t="shared" si="27"/>
        <v/>
      </c>
      <c r="BT14" s="24"/>
      <c r="BU14" s="25"/>
      <c r="BV14" s="25"/>
      <c r="BW14" s="26">
        <f t="shared" si="28"/>
        <v>0</v>
      </c>
      <c r="BX14" s="27" t="str">
        <f t="shared" si="29"/>
        <v/>
      </c>
      <c r="BY14" s="24"/>
      <c r="BZ14" s="25"/>
      <c r="CA14" s="25"/>
      <c r="CB14" s="26">
        <f t="shared" si="30"/>
        <v>0</v>
      </c>
      <c r="CC14" s="27" t="str">
        <f t="shared" si="31"/>
        <v/>
      </c>
      <c r="CD14" s="24"/>
      <c r="CE14" s="25"/>
      <c r="CF14" s="25"/>
      <c r="CG14" s="26">
        <f t="shared" si="32"/>
        <v>0</v>
      </c>
      <c r="CH14" s="27" t="str">
        <f t="shared" si="33"/>
        <v/>
      </c>
      <c r="CI14" s="24"/>
      <c r="CJ14" s="25"/>
      <c r="CK14" s="25"/>
      <c r="CL14" s="26">
        <f t="shared" si="34"/>
        <v>0</v>
      </c>
      <c r="CM14" s="27" t="str">
        <f t="shared" si="35"/>
        <v/>
      </c>
      <c r="CN14" s="24"/>
      <c r="CO14" s="25"/>
      <c r="CP14" s="25"/>
      <c r="CQ14" s="26">
        <f t="shared" si="36"/>
        <v>0</v>
      </c>
      <c r="CR14" s="27" t="str">
        <f t="shared" si="37"/>
        <v/>
      </c>
      <c r="CS14" s="24"/>
      <c r="CT14" s="25"/>
      <c r="CU14" s="25"/>
      <c r="CV14" s="26">
        <f t="shared" si="38"/>
        <v>0</v>
      </c>
      <c r="CW14" s="27" t="str">
        <f t="shared" si="39"/>
        <v/>
      </c>
      <c r="CX14" s="24"/>
      <c r="CY14" s="25"/>
      <c r="CZ14" s="25"/>
      <c r="DA14" s="26">
        <f t="shared" si="40"/>
        <v>0</v>
      </c>
      <c r="DB14" s="27" t="str">
        <f t="shared" si="41"/>
        <v/>
      </c>
      <c r="DC14" s="24"/>
      <c r="DD14" s="25"/>
      <c r="DE14" s="25"/>
      <c r="DF14" s="26">
        <f t="shared" si="42"/>
        <v>0</v>
      </c>
      <c r="DG14" s="27" t="str">
        <f t="shared" si="43"/>
        <v/>
      </c>
      <c r="DH14" s="24"/>
      <c r="DI14" s="25"/>
      <c r="DJ14" s="25"/>
      <c r="DK14" s="26">
        <f t="shared" si="44"/>
        <v>0</v>
      </c>
      <c r="DL14" s="27" t="str">
        <f t="shared" si="45"/>
        <v/>
      </c>
      <c r="DM14" s="24"/>
      <c r="DN14" s="25"/>
      <c r="DO14" s="25"/>
      <c r="DP14" s="26">
        <f t="shared" si="46"/>
        <v>0</v>
      </c>
      <c r="DQ14" s="27" t="str">
        <f t="shared" si="47"/>
        <v/>
      </c>
      <c r="DR14" s="24"/>
      <c r="DS14" s="25"/>
      <c r="DT14" s="25"/>
      <c r="DU14" s="26">
        <f t="shared" si="48"/>
        <v>0</v>
      </c>
      <c r="DV14" s="27" t="str">
        <f t="shared" si="49"/>
        <v/>
      </c>
      <c r="DW14" s="24"/>
      <c r="DX14" s="25"/>
      <c r="DY14" s="25"/>
      <c r="DZ14" s="26">
        <f t="shared" si="50"/>
        <v>0</v>
      </c>
      <c r="EA14" s="27" t="str">
        <f t="shared" si="51"/>
        <v/>
      </c>
      <c r="EB14" s="24"/>
      <c r="EC14" s="25"/>
      <c r="ED14" s="25"/>
      <c r="EE14" s="26">
        <f t="shared" si="52"/>
        <v>0</v>
      </c>
      <c r="EF14" s="27" t="str">
        <f t="shared" si="53"/>
        <v/>
      </c>
      <c r="EG14" s="24"/>
      <c r="EH14" s="25"/>
      <c r="EI14" s="25"/>
      <c r="EJ14" s="26">
        <f t="shared" si="54"/>
        <v>0</v>
      </c>
      <c r="EK14" s="27" t="str">
        <f t="shared" si="55"/>
        <v/>
      </c>
      <c r="EL14" s="24"/>
      <c r="EM14" s="25"/>
      <c r="EN14" s="25"/>
      <c r="EO14" s="26">
        <f t="shared" si="56"/>
        <v>0</v>
      </c>
      <c r="EP14" s="27" t="str">
        <f t="shared" si="57"/>
        <v/>
      </c>
      <c r="EQ14" s="24"/>
      <c r="ER14" s="25"/>
      <c r="ES14" s="25"/>
      <c r="ET14" s="26">
        <f t="shared" si="58"/>
        <v>0</v>
      </c>
      <c r="EU14" s="27" t="str">
        <f t="shared" si="59"/>
        <v/>
      </c>
      <c r="EV14" s="24"/>
      <c r="EW14" s="25"/>
      <c r="EX14" s="25"/>
      <c r="EY14" s="26">
        <f t="shared" si="60"/>
        <v>0</v>
      </c>
      <c r="EZ14" s="27" t="str">
        <f t="shared" si="61"/>
        <v/>
      </c>
      <c r="FA14" s="24"/>
      <c r="FB14" s="25"/>
      <c r="FC14" s="25"/>
      <c r="FD14" s="26">
        <f t="shared" si="62"/>
        <v>0</v>
      </c>
      <c r="FE14" s="27" t="str">
        <f t="shared" si="63"/>
        <v/>
      </c>
      <c r="FF14" s="24"/>
      <c r="FG14" s="25"/>
      <c r="FH14" s="25"/>
      <c r="FI14" s="26">
        <f t="shared" si="64"/>
        <v>0</v>
      </c>
      <c r="FJ14" s="27" t="str">
        <f t="shared" si="65"/>
        <v/>
      </c>
      <c r="FK14" s="24"/>
      <c r="FL14" s="25"/>
      <c r="FM14" s="25"/>
      <c r="FN14" s="26">
        <f t="shared" si="66"/>
        <v>0</v>
      </c>
      <c r="FO14" s="27" t="str">
        <f t="shared" si="67"/>
        <v/>
      </c>
      <c r="FP14" s="24"/>
      <c r="FQ14" s="25"/>
      <c r="FR14" s="25"/>
      <c r="FS14" s="26">
        <f t="shared" si="68"/>
        <v>0</v>
      </c>
      <c r="FT14" s="27" t="str">
        <f t="shared" si="69"/>
        <v/>
      </c>
      <c r="FU14" s="24"/>
      <c r="FV14" s="25"/>
      <c r="FW14" s="25"/>
      <c r="FX14" s="26">
        <f t="shared" si="70"/>
        <v>0</v>
      </c>
      <c r="FY14" s="27" t="str">
        <f t="shared" si="71"/>
        <v/>
      </c>
      <c r="FZ14" s="24"/>
      <c r="GA14" s="25"/>
      <c r="GB14" s="25"/>
      <c r="GC14" s="26">
        <f t="shared" si="72"/>
        <v>0</v>
      </c>
      <c r="GD14" s="27" t="str">
        <f t="shared" si="73"/>
        <v/>
      </c>
      <c r="GE14" s="24"/>
      <c r="GF14" s="25"/>
      <c r="GG14" s="25"/>
      <c r="GH14" s="26">
        <f t="shared" si="74"/>
        <v>0</v>
      </c>
      <c r="GI14" s="27" t="str">
        <f t="shared" si="75"/>
        <v/>
      </c>
      <c r="GJ14" s="24"/>
      <c r="GK14" s="25"/>
      <c r="GL14" s="25"/>
      <c r="GM14" s="26">
        <f t="shared" si="76"/>
        <v>0</v>
      </c>
      <c r="GN14" s="27" t="str">
        <f t="shared" si="77"/>
        <v/>
      </c>
      <c r="GO14" s="24"/>
      <c r="GP14" s="25"/>
      <c r="GQ14" s="25"/>
      <c r="GR14" s="26">
        <f t="shared" si="78"/>
        <v>0</v>
      </c>
      <c r="GS14" s="27" t="str">
        <f t="shared" si="79"/>
        <v/>
      </c>
      <c r="GT14" s="24"/>
      <c r="GU14" s="25"/>
      <c r="GV14" s="25"/>
      <c r="GW14" s="26">
        <f t="shared" si="80"/>
        <v>0</v>
      </c>
      <c r="GX14" s="27" t="str">
        <f t="shared" si="81"/>
        <v/>
      </c>
      <c r="GY14" s="24"/>
      <c r="GZ14" s="25"/>
      <c r="HA14" s="25"/>
      <c r="HB14" s="26">
        <f t="shared" si="82"/>
        <v>0</v>
      </c>
      <c r="HC14" s="27" t="str">
        <f t="shared" si="83"/>
        <v/>
      </c>
      <c r="HD14" s="24"/>
      <c r="HE14" s="25"/>
      <c r="HF14" s="25"/>
      <c r="HG14" s="26">
        <f t="shared" si="84"/>
        <v>0</v>
      </c>
      <c r="HH14" s="27" t="str">
        <f t="shared" si="85"/>
        <v/>
      </c>
      <c r="HI14" s="24"/>
      <c r="HJ14" s="25"/>
      <c r="HK14" s="25"/>
      <c r="HL14" s="26">
        <f t="shared" si="86"/>
        <v>0</v>
      </c>
      <c r="HM14" s="27" t="str">
        <f t="shared" si="87"/>
        <v/>
      </c>
      <c r="HN14" s="24"/>
      <c r="HO14" s="25"/>
      <c r="HP14" s="25"/>
      <c r="HQ14" s="26">
        <f t="shared" si="88"/>
        <v>0</v>
      </c>
      <c r="HR14" s="27" t="str">
        <f t="shared" si="89"/>
        <v/>
      </c>
      <c r="HS14" s="24"/>
      <c r="HT14" s="25"/>
      <c r="HU14" s="25"/>
      <c r="HV14" s="26">
        <f t="shared" si="90"/>
        <v>0</v>
      </c>
      <c r="HW14" s="27" t="str">
        <f t="shared" si="91"/>
        <v/>
      </c>
      <c r="HX14" s="24"/>
      <c r="HY14" s="25"/>
      <c r="HZ14" s="25"/>
      <c r="IA14" s="26">
        <f t="shared" si="92"/>
        <v>0</v>
      </c>
      <c r="IB14" s="27" t="str">
        <f t="shared" si="93"/>
        <v/>
      </c>
      <c r="IC14" s="24"/>
      <c r="ID14" s="25"/>
      <c r="IE14" s="25"/>
      <c r="IF14" s="26">
        <f t="shared" si="94"/>
        <v>0</v>
      </c>
      <c r="IG14" s="27" t="str">
        <f t="shared" si="95"/>
        <v/>
      </c>
      <c r="IH14" s="24"/>
      <c r="II14" s="25"/>
      <c r="IJ14" s="25"/>
      <c r="IK14" s="26">
        <f t="shared" si="96"/>
        <v>0</v>
      </c>
      <c r="IL14" s="27" t="str">
        <f t="shared" si="97"/>
        <v/>
      </c>
      <c r="IM14" s="24"/>
      <c r="IN14" s="25"/>
      <c r="IO14" s="25"/>
      <c r="IP14" s="26">
        <f t="shared" si="98"/>
        <v>0</v>
      </c>
      <c r="IQ14" s="27" t="str">
        <f t="shared" si="99"/>
        <v/>
      </c>
      <c r="IR14" s="24"/>
      <c r="IS14" s="25"/>
      <c r="IT14" s="25"/>
      <c r="IU14" s="26">
        <f t="shared" si="100"/>
        <v>0</v>
      </c>
      <c r="IV14" s="27" t="str">
        <f t="shared" si="101"/>
        <v/>
      </c>
      <c r="IW14" s="24"/>
      <c r="IX14" s="25"/>
      <c r="IY14" s="25"/>
      <c r="IZ14" s="26">
        <f t="shared" si="102"/>
        <v>0</v>
      </c>
      <c r="JA14" s="27" t="str">
        <f t="shared" si="103"/>
        <v/>
      </c>
      <c r="JB14" s="24"/>
      <c r="JC14" s="25"/>
      <c r="JD14" s="25"/>
      <c r="JE14" s="26">
        <f t="shared" si="104"/>
        <v>0</v>
      </c>
      <c r="JF14" s="27" t="str">
        <f t="shared" si="105"/>
        <v/>
      </c>
      <c r="JG14" s="24"/>
      <c r="JH14" s="25"/>
      <c r="JI14" s="25"/>
      <c r="JJ14" s="26">
        <f t="shared" si="106"/>
        <v>0</v>
      </c>
      <c r="JK14" s="27" t="str">
        <f t="shared" si="107"/>
        <v/>
      </c>
      <c r="JL14" s="24"/>
      <c r="JM14" s="25"/>
      <c r="JN14" s="25"/>
      <c r="JO14" s="26">
        <f t="shared" si="108"/>
        <v>0</v>
      </c>
      <c r="JP14" s="27" t="str">
        <f t="shared" si="109"/>
        <v/>
      </c>
      <c r="JQ14" s="24"/>
      <c r="JR14" s="25"/>
      <c r="JS14" s="25"/>
      <c r="JT14" s="26">
        <f t="shared" si="110"/>
        <v>0</v>
      </c>
      <c r="JU14" s="27" t="str">
        <f t="shared" si="111"/>
        <v/>
      </c>
      <c r="JV14" s="24"/>
      <c r="JW14" s="25"/>
      <c r="JX14" s="25"/>
      <c r="JY14" s="26">
        <f t="shared" si="112"/>
        <v>0</v>
      </c>
      <c r="JZ14" s="27" t="str">
        <f t="shared" si="113"/>
        <v/>
      </c>
      <c r="KA14" s="24"/>
      <c r="KB14" s="25"/>
      <c r="KC14" s="25"/>
      <c r="KD14" s="26">
        <f t="shared" si="114"/>
        <v>0</v>
      </c>
      <c r="KE14" s="27" t="str">
        <f t="shared" si="115"/>
        <v/>
      </c>
      <c r="KF14" s="24"/>
      <c r="KG14" s="25"/>
      <c r="KH14" s="25"/>
      <c r="KI14" s="26">
        <f t="shared" si="116"/>
        <v>0</v>
      </c>
      <c r="KJ14" s="27" t="str">
        <f t="shared" si="117"/>
        <v/>
      </c>
      <c r="KK14" s="24"/>
      <c r="KL14" s="25"/>
      <c r="KM14" s="25"/>
      <c r="KN14" s="26">
        <f t="shared" si="118"/>
        <v>0</v>
      </c>
      <c r="KO14" s="27" t="str">
        <f t="shared" si="119"/>
        <v/>
      </c>
      <c r="KP14" s="24"/>
      <c r="KQ14" s="25"/>
      <c r="KR14" s="25"/>
      <c r="KS14" s="26">
        <f t="shared" si="120"/>
        <v>0</v>
      </c>
      <c r="KT14" s="27" t="str">
        <f t="shared" si="121"/>
        <v/>
      </c>
      <c r="KU14" s="24"/>
      <c r="KV14" s="25"/>
      <c r="KW14" s="25"/>
      <c r="KX14" s="26">
        <f t="shared" si="122"/>
        <v>0</v>
      </c>
      <c r="KY14" s="27" t="str">
        <f t="shared" si="123"/>
        <v/>
      </c>
      <c r="KZ14" s="24"/>
      <c r="LA14" s="25"/>
      <c r="LB14" s="25"/>
      <c r="LC14" s="26">
        <f t="shared" si="124"/>
        <v>0</v>
      </c>
      <c r="LD14" s="27" t="str">
        <f t="shared" si="125"/>
        <v/>
      </c>
      <c r="LE14" s="24"/>
      <c r="LF14" s="25"/>
      <c r="LG14" s="25"/>
      <c r="LH14" s="26">
        <f t="shared" si="126"/>
        <v>0</v>
      </c>
      <c r="LI14" s="27" t="str">
        <f t="shared" si="127"/>
        <v/>
      </c>
      <c r="LJ14" s="24"/>
      <c r="LK14" s="25"/>
      <c r="LL14" s="25"/>
      <c r="LM14" s="26">
        <f t="shared" si="128"/>
        <v>0</v>
      </c>
      <c r="LN14" s="27" t="str">
        <f t="shared" si="129"/>
        <v/>
      </c>
      <c r="LO14" s="24"/>
      <c r="LP14" s="25"/>
      <c r="LQ14" s="25"/>
      <c r="LR14" s="26">
        <f t="shared" si="130"/>
        <v>0</v>
      </c>
      <c r="LS14" s="27" t="str">
        <f t="shared" si="131"/>
        <v/>
      </c>
      <c r="LT14" s="24"/>
      <c r="LU14" s="25"/>
      <c r="LV14" s="25"/>
      <c r="LW14" s="26">
        <f t="shared" si="132"/>
        <v>0</v>
      </c>
      <c r="LX14" s="27" t="str">
        <f t="shared" si="133"/>
        <v/>
      </c>
      <c r="LY14" s="24"/>
      <c r="LZ14" s="25"/>
      <c r="MA14" s="25"/>
      <c r="MB14" s="26">
        <f t="shared" si="134"/>
        <v>0</v>
      </c>
      <c r="MC14" s="27" t="str">
        <f t="shared" si="135"/>
        <v/>
      </c>
      <c r="MD14" s="24"/>
      <c r="ME14" s="25"/>
      <c r="MF14" s="25"/>
      <c r="MG14" s="26">
        <f t="shared" si="136"/>
        <v>0</v>
      </c>
      <c r="MH14" s="27" t="str">
        <f t="shared" si="137"/>
        <v/>
      </c>
      <c r="MI14" s="24"/>
      <c r="MJ14" s="25"/>
      <c r="MK14" s="25"/>
      <c r="ML14" s="26">
        <f t="shared" si="138"/>
        <v>0</v>
      </c>
      <c r="MM14" s="27" t="str">
        <f t="shared" si="139"/>
        <v/>
      </c>
      <c r="MN14" s="24"/>
      <c r="MO14" s="25"/>
      <c r="MP14" s="25"/>
      <c r="MQ14" s="26">
        <f t="shared" si="140"/>
        <v>0</v>
      </c>
      <c r="MR14" s="27" t="str">
        <f t="shared" si="141"/>
        <v/>
      </c>
      <c r="MS14" s="24"/>
      <c r="MT14" s="25"/>
      <c r="MU14" s="25"/>
      <c r="MV14" s="26">
        <f t="shared" si="142"/>
        <v>0</v>
      </c>
      <c r="MW14" s="27" t="str">
        <f t="shared" si="143"/>
        <v/>
      </c>
      <c r="MX14" s="24"/>
      <c r="MY14" s="25"/>
      <c r="MZ14" s="25"/>
      <c r="NA14" s="26">
        <f t="shared" si="144"/>
        <v>0</v>
      </c>
      <c r="NB14" s="27" t="str">
        <f t="shared" si="145"/>
        <v/>
      </c>
      <c r="NC14" s="24"/>
      <c r="ND14" s="25"/>
      <c r="NE14" s="25"/>
      <c r="NF14" s="26">
        <f t="shared" si="146"/>
        <v>0</v>
      </c>
      <c r="NG14" s="27" t="str">
        <f t="shared" si="147"/>
        <v/>
      </c>
      <c r="NH14" s="24"/>
      <c r="NI14" s="25"/>
      <c r="NJ14" s="25"/>
      <c r="NK14" s="26">
        <f t="shared" si="148"/>
        <v>0</v>
      </c>
      <c r="NL14" s="27" t="str">
        <f t="shared" si="149"/>
        <v/>
      </c>
      <c r="NM14" s="24"/>
      <c r="NN14" s="25"/>
      <c r="NO14" s="25"/>
      <c r="NP14" s="26">
        <f t="shared" si="150"/>
        <v>0</v>
      </c>
      <c r="NQ14" s="27" t="str">
        <f t="shared" si="151"/>
        <v/>
      </c>
      <c r="NR14" s="24"/>
      <c r="NS14" s="25"/>
      <c r="NT14" s="25"/>
      <c r="NU14" s="26">
        <f t="shared" si="152"/>
        <v>0</v>
      </c>
      <c r="NV14" s="27" t="str">
        <f t="shared" si="153"/>
        <v/>
      </c>
      <c r="NW14" s="24"/>
      <c r="NX14" s="25"/>
      <c r="NY14" s="25"/>
      <c r="NZ14" s="26">
        <f t="shared" si="154"/>
        <v>0</v>
      </c>
      <c r="OA14" s="27" t="str">
        <f t="shared" si="155"/>
        <v/>
      </c>
      <c r="OB14" s="24"/>
      <c r="OC14" s="25"/>
      <c r="OD14" s="25"/>
      <c r="OE14" s="26">
        <f t="shared" si="156"/>
        <v>0</v>
      </c>
      <c r="OF14" s="27" t="str">
        <f t="shared" si="157"/>
        <v/>
      </c>
      <c r="OG14" s="24"/>
      <c r="OH14" s="25"/>
      <c r="OI14" s="25"/>
      <c r="OJ14" s="26">
        <f t="shared" si="158"/>
        <v>0</v>
      </c>
      <c r="OK14" s="27" t="str">
        <f t="shared" si="159"/>
        <v/>
      </c>
      <c r="OL14" s="24"/>
      <c r="OM14" s="25"/>
      <c r="ON14" s="25"/>
      <c r="OO14" s="26">
        <f t="shared" si="160"/>
        <v>0</v>
      </c>
      <c r="OP14" s="27" t="str">
        <f t="shared" si="161"/>
        <v/>
      </c>
      <c r="OQ14" s="24"/>
      <c r="OR14" s="25"/>
      <c r="OS14" s="25"/>
      <c r="OT14" s="26">
        <f t="shared" si="162"/>
        <v>0</v>
      </c>
      <c r="OU14" s="27" t="str">
        <f t="shared" si="163"/>
        <v/>
      </c>
      <c r="OV14" s="24"/>
      <c r="OW14" s="25"/>
      <c r="OX14" s="25"/>
      <c r="OY14" s="26">
        <f t="shared" si="164"/>
        <v>0</v>
      </c>
      <c r="OZ14" s="27" t="str">
        <f t="shared" si="165"/>
        <v/>
      </c>
      <c r="PA14" s="24"/>
      <c r="PB14" s="25"/>
      <c r="PC14" s="25"/>
      <c r="PD14" s="26">
        <f t="shared" si="166"/>
        <v>0</v>
      </c>
      <c r="PE14" s="27" t="str">
        <f t="shared" si="167"/>
        <v/>
      </c>
      <c r="PF14" s="24"/>
      <c r="PG14" s="25"/>
      <c r="PH14" s="25"/>
      <c r="PI14" s="26">
        <f t="shared" si="168"/>
        <v>0</v>
      </c>
      <c r="PJ14" s="27" t="str">
        <f t="shared" si="169"/>
        <v/>
      </c>
      <c r="PK14" s="24"/>
      <c r="PL14" s="25"/>
      <c r="PM14" s="25"/>
      <c r="PN14" s="26">
        <f t="shared" si="170"/>
        <v>0</v>
      </c>
      <c r="PO14" s="27" t="str">
        <f t="shared" si="171"/>
        <v/>
      </c>
      <c r="PP14" s="24"/>
      <c r="PQ14" s="25"/>
      <c r="PR14" s="25"/>
      <c r="PS14" s="26">
        <f t="shared" si="172"/>
        <v>0</v>
      </c>
      <c r="PT14" s="27" t="str">
        <f t="shared" si="173"/>
        <v/>
      </c>
      <c r="PU14" s="24"/>
      <c r="PV14" s="25"/>
      <c r="PW14" s="25"/>
      <c r="PX14" s="26">
        <f t="shared" si="174"/>
        <v>0</v>
      </c>
      <c r="PY14" s="27" t="str">
        <f t="shared" si="175"/>
        <v/>
      </c>
    </row>
    <row r="15" spans="1:446">
      <c r="A15" s="23">
        <v>10</v>
      </c>
      <c r="B15" s="24"/>
      <c r="C15" s="25"/>
      <c r="D15" s="25"/>
      <c r="E15" s="26">
        <f t="shared" si="0"/>
        <v>0</v>
      </c>
      <c r="F15" s="27" t="str">
        <f t="shared" si="1"/>
        <v/>
      </c>
      <c r="G15" s="24"/>
      <c r="H15" s="25"/>
      <c r="I15" s="25"/>
      <c r="J15" s="26">
        <f t="shared" si="2"/>
        <v>0</v>
      </c>
      <c r="K15" s="27" t="str">
        <f t="shared" si="3"/>
        <v/>
      </c>
      <c r="L15" s="24"/>
      <c r="M15" s="25"/>
      <c r="N15" s="25"/>
      <c r="O15" s="26">
        <f t="shared" si="4"/>
        <v>0</v>
      </c>
      <c r="P15" s="27" t="str">
        <f t="shared" si="5"/>
        <v/>
      </c>
      <c r="Q15" s="24"/>
      <c r="R15" s="25"/>
      <c r="S15" s="25"/>
      <c r="T15" s="26">
        <f t="shared" si="6"/>
        <v>0</v>
      </c>
      <c r="U15" s="27" t="str">
        <f t="shared" si="7"/>
        <v/>
      </c>
      <c r="V15" s="24"/>
      <c r="W15" s="25"/>
      <c r="X15" s="25"/>
      <c r="Y15" s="26">
        <f t="shared" si="8"/>
        <v>0</v>
      </c>
      <c r="Z15" s="27" t="str">
        <f t="shared" si="9"/>
        <v/>
      </c>
      <c r="AA15" s="24"/>
      <c r="AB15" s="25"/>
      <c r="AC15" s="25"/>
      <c r="AD15" s="26">
        <f t="shared" si="10"/>
        <v>0</v>
      </c>
      <c r="AE15" s="27" t="str">
        <f t="shared" si="11"/>
        <v/>
      </c>
      <c r="AF15" s="24"/>
      <c r="AG15" s="25"/>
      <c r="AH15" s="25"/>
      <c r="AI15" s="26">
        <f t="shared" si="12"/>
        <v>0</v>
      </c>
      <c r="AJ15" s="27" t="str">
        <f t="shared" si="13"/>
        <v/>
      </c>
      <c r="AK15" s="24"/>
      <c r="AL15" s="25"/>
      <c r="AM15" s="25"/>
      <c r="AN15" s="26">
        <f t="shared" si="14"/>
        <v>0</v>
      </c>
      <c r="AO15" s="27" t="str">
        <f t="shared" si="15"/>
        <v/>
      </c>
      <c r="AP15" s="24"/>
      <c r="AQ15" s="25"/>
      <c r="AR15" s="25"/>
      <c r="AS15" s="26">
        <f t="shared" si="16"/>
        <v>0</v>
      </c>
      <c r="AT15" s="27" t="str">
        <f t="shared" si="17"/>
        <v/>
      </c>
      <c r="AU15" s="24"/>
      <c r="AV15" s="25"/>
      <c r="AW15" s="25"/>
      <c r="AX15" s="26">
        <f t="shared" si="18"/>
        <v>0</v>
      </c>
      <c r="AY15" s="27" t="str">
        <f t="shared" si="19"/>
        <v/>
      </c>
      <c r="AZ15" s="24"/>
      <c r="BA15" s="25"/>
      <c r="BB15" s="25"/>
      <c r="BC15" s="26">
        <f t="shared" si="20"/>
        <v>0</v>
      </c>
      <c r="BD15" s="27" t="str">
        <f t="shared" si="21"/>
        <v/>
      </c>
      <c r="BE15" s="24"/>
      <c r="BF15" s="25"/>
      <c r="BG15" s="25"/>
      <c r="BH15" s="26">
        <f t="shared" si="22"/>
        <v>0</v>
      </c>
      <c r="BI15" s="27" t="str">
        <f t="shared" si="23"/>
        <v/>
      </c>
      <c r="BJ15" s="24"/>
      <c r="BK15" s="25"/>
      <c r="BL15" s="25"/>
      <c r="BM15" s="26">
        <f t="shared" si="24"/>
        <v>0</v>
      </c>
      <c r="BN15" s="27" t="str">
        <f t="shared" si="25"/>
        <v/>
      </c>
      <c r="BO15" s="24"/>
      <c r="BP15" s="25"/>
      <c r="BQ15" s="25"/>
      <c r="BR15" s="26">
        <f t="shared" si="26"/>
        <v>0</v>
      </c>
      <c r="BS15" s="27" t="str">
        <f t="shared" si="27"/>
        <v/>
      </c>
      <c r="BT15" s="24"/>
      <c r="BU15" s="25"/>
      <c r="BV15" s="25"/>
      <c r="BW15" s="26">
        <f t="shared" si="28"/>
        <v>0</v>
      </c>
      <c r="BX15" s="27" t="str">
        <f t="shared" si="29"/>
        <v/>
      </c>
      <c r="BY15" s="24"/>
      <c r="BZ15" s="25"/>
      <c r="CA15" s="25"/>
      <c r="CB15" s="26">
        <f t="shared" si="30"/>
        <v>0</v>
      </c>
      <c r="CC15" s="27" t="str">
        <f t="shared" si="31"/>
        <v/>
      </c>
      <c r="CD15" s="24"/>
      <c r="CE15" s="25"/>
      <c r="CF15" s="25"/>
      <c r="CG15" s="26">
        <f t="shared" si="32"/>
        <v>0</v>
      </c>
      <c r="CH15" s="27" t="str">
        <f t="shared" si="33"/>
        <v/>
      </c>
      <c r="CI15" s="24"/>
      <c r="CJ15" s="25"/>
      <c r="CK15" s="25"/>
      <c r="CL15" s="26">
        <f t="shared" si="34"/>
        <v>0</v>
      </c>
      <c r="CM15" s="27" t="str">
        <f t="shared" si="35"/>
        <v/>
      </c>
      <c r="CN15" s="24"/>
      <c r="CO15" s="25"/>
      <c r="CP15" s="25"/>
      <c r="CQ15" s="26">
        <f t="shared" si="36"/>
        <v>0</v>
      </c>
      <c r="CR15" s="27" t="str">
        <f t="shared" si="37"/>
        <v/>
      </c>
      <c r="CS15" s="24"/>
      <c r="CT15" s="25"/>
      <c r="CU15" s="25"/>
      <c r="CV15" s="26">
        <f t="shared" si="38"/>
        <v>0</v>
      </c>
      <c r="CW15" s="27" t="str">
        <f t="shared" si="39"/>
        <v/>
      </c>
      <c r="CX15" s="24"/>
      <c r="CY15" s="25"/>
      <c r="CZ15" s="25"/>
      <c r="DA15" s="26">
        <f t="shared" si="40"/>
        <v>0</v>
      </c>
      <c r="DB15" s="27" t="str">
        <f t="shared" si="41"/>
        <v/>
      </c>
      <c r="DC15" s="24"/>
      <c r="DD15" s="25"/>
      <c r="DE15" s="25"/>
      <c r="DF15" s="26">
        <f t="shared" si="42"/>
        <v>0</v>
      </c>
      <c r="DG15" s="27" t="str">
        <f t="shared" si="43"/>
        <v/>
      </c>
      <c r="DH15" s="24"/>
      <c r="DI15" s="25"/>
      <c r="DJ15" s="25"/>
      <c r="DK15" s="26">
        <f t="shared" si="44"/>
        <v>0</v>
      </c>
      <c r="DL15" s="27" t="str">
        <f t="shared" si="45"/>
        <v/>
      </c>
      <c r="DM15" s="24"/>
      <c r="DN15" s="25"/>
      <c r="DO15" s="25"/>
      <c r="DP15" s="26">
        <f t="shared" si="46"/>
        <v>0</v>
      </c>
      <c r="DQ15" s="27" t="str">
        <f t="shared" si="47"/>
        <v/>
      </c>
      <c r="DR15" s="24"/>
      <c r="DS15" s="25"/>
      <c r="DT15" s="25"/>
      <c r="DU15" s="26">
        <f t="shared" si="48"/>
        <v>0</v>
      </c>
      <c r="DV15" s="27" t="str">
        <f t="shared" si="49"/>
        <v/>
      </c>
      <c r="DW15" s="24"/>
      <c r="DX15" s="25"/>
      <c r="DY15" s="25"/>
      <c r="DZ15" s="26">
        <f t="shared" si="50"/>
        <v>0</v>
      </c>
      <c r="EA15" s="27" t="str">
        <f t="shared" si="51"/>
        <v/>
      </c>
      <c r="EB15" s="24"/>
      <c r="EC15" s="25"/>
      <c r="ED15" s="25"/>
      <c r="EE15" s="26">
        <f t="shared" si="52"/>
        <v>0</v>
      </c>
      <c r="EF15" s="27" t="str">
        <f t="shared" si="53"/>
        <v/>
      </c>
      <c r="EG15" s="24"/>
      <c r="EH15" s="25"/>
      <c r="EI15" s="25"/>
      <c r="EJ15" s="26">
        <f t="shared" si="54"/>
        <v>0</v>
      </c>
      <c r="EK15" s="27" t="str">
        <f t="shared" si="55"/>
        <v/>
      </c>
      <c r="EL15" s="24"/>
      <c r="EM15" s="25"/>
      <c r="EN15" s="25"/>
      <c r="EO15" s="26">
        <f t="shared" si="56"/>
        <v>0</v>
      </c>
      <c r="EP15" s="27" t="str">
        <f t="shared" si="57"/>
        <v/>
      </c>
      <c r="EQ15" s="24"/>
      <c r="ER15" s="25"/>
      <c r="ES15" s="25"/>
      <c r="ET15" s="26">
        <f t="shared" si="58"/>
        <v>0</v>
      </c>
      <c r="EU15" s="27" t="str">
        <f t="shared" si="59"/>
        <v/>
      </c>
      <c r="EV15" s="24"/>
      <c r="EW15" s="25"/>
      <c r="EX15" s="25"/>
      <c r="EY15" s="26">
        <f t="shared" si="60"/>
        <v>0</v>
      </c>
      <c r="EZ15" s="27" t="str">
        <f t="shared" si="61"/>
        <v/>
      </c>
      <c r="FA15" s="24"/>
      <c r="FB15" s="25"/>
      <c r="FC15" s="25"/>
      <c r="FD15" s="26">
        <f t="shared" si="62"/>
        <v>0</v>
      </c>
      <c r="FE15" s="27" t="str">
        <f t="shared" si="63"/>
        <v/>
      </c>
      <c r="FF15" s="24"/>
      <c r="FG15" s="25"/>
      <c r="FH15" s="25"/>
      <c r="FI15" s="26">
        <f t="shared" si="64"/>
        <v>0</v>
      </c>
      <c r="FJ15" s="27" t="str">
        <f t="shared" si="65"/>
        <v/>
      </c>
      <c r="FK15" s="24"/>
      <c r="FL15" s="25"/>
      <c r="FM15" s="25"/>
      <c r="FN15" s="26">
        <f t="shared" si="66"/>
        <v>0</v>
      </c>
      <c r="FO15" s="27" t="str">
        <f t="shared" si="67"/>
        <v/>
      </c>
      <c r="FP15" s="24"/>
      <c r="FQ15" s="25"/>
      <c r="FR15" s="25"/>
      <c r="FS15" s="26">
        <f t="shared" si="68"/>
        <v>0</v>
      </c>
      <c r="FT15" s="27" t="str">
        <f t="shared" si="69"/>
        <v/>
      </c>
      <c r="FU15" s="24"/>
      <c r="FV15" s="25"/>
      <c r="FW15" s="25"/>
      <c r="FX15" s="26">
        <f t="shared" si="70"/>
        <v>0</v>
      </c>
      <c r="FY15" s="27" t="str">
        <f t="shared" si="71"/>
        <v/>
      </c>
      <c r="FZ15" s="24"/>
      <c r="GA15" s="25"/>
      <c r="GB15" s="25"/>
      <c r="GC15" s="26">
        <f t="shared" si="72"/>
        <v>0</v>
      </c>
      <c r="GD15" s="27" t="str">
        <f t="shared" si="73"/>
        <v/>
      </c>
      <c r="GE15" s="24"/>
      <c r="GF15" s="25"/>
      <c r="GG15" s="25"/>
      <c r="GH15" s="26">
        <f t="shared" si="74"/>
        <v>0</v>
      </c>
      <c r="GI15" s="27" t="str">
        <f t="shared" si="75"/>
        <v/>
      </c>
      <c r="GJ15" s="24"/>
      <c r="GK15" s="25"/>
      <c r="GL15" s="25"/>
      <c r="GM15" s="26">
        <f t="shared" si="76"/>
        <v>0</v>
      </c>
      <c r="GN15" s="27" t="str">
        <f t="shared" si="77"/>
        <v/>
      </c>
      <c r="GO15" s="24"/>
      <c r="GP15" s="25"/>
      <c r="GQ15" s="25"/>
      <c r="GR15" s="26">
        <f t="shared" si="78"/>
        <v>0</v>
      </c>
      <c r="GS15" s="27" t="str">
        <f t="shared" si="79"/>
        <v/>
      </c>
      <c r="GT15" s="24"/>
      <c r="GU15" s="25"/>
      <c r="GV15" s="25"/>
      <c r="GW15" s="26">
        <f t="shared" si="80"/>
        <v>0</v>
      </c>
      <c r="GX15" s="27" t="str">
        <f t="shared" si="81"/>
        <v/>
      </c>
      <c r="GY15" s="24"/>
      <c r="GZ15" s="25"/>
      <c r="HA15" s="25"/>
      <c r="HB15" s="26">
        <f t="shared" si="82"/>
        <v>0</v>
      </c>
      <c r="HC15" s="27" t="str">
        <f t="shared" si="83"/>
        <v/>
      </c>
      <c r="HD15" s="24"/>
      <c r="HE15" s="25"/>
      <c r="HF15" s="25"/>
      <c r="HG15" s="26">
        <f t="shared" si="84"/>
        <v>0</v>
      </c>
      <c r="HH15" s="27" t="str">
        <f t="shared" si="85"/>
        <v/>
      </c>
      <c r="HI15" s="24"/>
      <c r="HJ15" s="25"/>
      <c r="HK15" s="25"/>
      <c r="HL15" s="26">
        <f t="shared" si="86"/>
        <v>0</v>
      </c>
      <c r="HM15" s="27" t="str">
        <f t="shared" si="87"/>
        <v/>
      </c>
      <c r="HN15" s="24"/>
      <c r="HO15" s="25"/>
      <c r="HP15" s="25"/>
      <c r="HQ15" s="26">
        <f t="shared" si="88"/>
        <v>0</v>
      </c>
      <c r="HR15" s="27" t="str">
        <f t="shared" si="89"/>
        <v/>
      </c>
      <c r="HS15" s="24"/>
      <c r="HT15" s="25"/>
      <c r="HU15" s="25"/>
      <c r="HV15" s="26">
        <f t="shared" si="90"/>
        <v>0</v>
      </c>
      <c r="HW15" s="27" t="str">
        <f t="shared" si="91"/>
        <v/>
      </c>
      <c r="HX15" s="24"/>
      <c r="HY15" s="25"/>
      <c r="HZ15" s="25"/>
      <c r="IA15" s="26">
        <f t="shared" si="92"/>
        <v>0</v>
      </c>
      <c r="IB15" s="27" t="str">
        <f t="shared" si="93"/>
        <v/>
      </c>
      <c r="IC15" s="24"/>
      <c r="ID15" s="25"/>
      <c r="IE15" s="25"/>
      <c r="IF15" s="26">
        <f t="shared" si="94"/>
        <v>0</v>
      </c>
      <c r="IG15" s="27" t="str">
        <f t="shared" si="95"/>
        <v/>
      </c>
      <c r="IH15" s="24"/>
      <c r="II15" s="25"/>
      <c r="IJ15" s="25"/>
      <c r="IK15" s="26">
        <f t="shared" si="96"/>
        <v>0</v>
      </c>
      <c r="IL15" s="27" t="str">
        <f t="shared" si="97"/>
        <v/>
      </c>
      <c r="IM15" s="24"/>
      <c r="IN15" s="25"/>
      <c r="IO15" s="25"/>
      <c r="IP15" s="26">
        <f t="shared" si="98"/>
        <v>0</v>
      </c>
      <c r="IQ15" s="27" t="str">
        <f t="shared" si="99"/>
        <v/>
      </c>
      <c r="IR15" s="24"/>
      <c r="IS15" s="25"/>
      <c r="IT15" s="25"/>
      <c r="IU15" s="26">
        <f t="shared" si="100"/>
        <v>0</v>
      </c>
      <c r="IV15" s="27" t="str">
        <f t="shared" si="101"/>
        <v/>
      </c>
      <c r="IW15" s="24"/>
      <c r="IX15" s="25"/>
      <c r="IY15" s="25"/>
      <c r="IZ15" s="26">
        <f t="shared" si="102"/>
        <v>0</v>
      </c>
      <c r="JA15" s="27" t="str">
        <f t="shared" si="103"/>
        <v/>
      </c>
      <c r="JB15" s="24"/>
      <c r="JC15" s="25"/>
      <c r="JD15" s="25"/>
      <c r="JE15" s="26">
        <f t="shared" si="104"/>
        <v>0</v>
      </c>
      <c r="JF15" s="27" t="str">
        <f t="shared" si="105"/>
        <v/>
      </c>
      <c r="JG15" s="24"/>
      <c r="JH15" s="25"/>
      <c r="JI15" s="25"/>
      <c r="JJ15" s="26">
        <f t="shared" si="106"/>
        <v>0</v>
      </c>
      <c r="JK15" s="27" t="str">
        <f t="shared" si="107"/>
        <v/>
      </c>
      <c r="JL15" s="24"/>
      <c r="JM15" s="25"/>
      <c r="JN15" s="25"/>
      <c r="JO15" s="26">
        <f t="shared" si="108"/>
        <v>0</v>
      </c>
      <c r="JP15" s="27" t="str">
        <f t="shared" si="109"/>
        <v/>
      </c>
      <c r="JQ15" s="24"/>
      <c r="JR15" s="25"/>
      <c r="JS15" s="25"/>
      <c r="JT15" s="26">
        <f t="shared" si="110"/>
        <v>0</v>
      </c>
      <c r="JU15" s="27" t="str">
        <f t="shared" si="111"/>
        <v/>
      </c>
      <c r="JV15" s="24"/>
      <c r="JW15" s="25"/>
      <c r="JX15" s="25"/>
      <c r="JY15" s="26">
        <f t="shared" si="112"/>
        <v>0</v>
      </c>
      <c r="JZ15" s="27" t="str">
        <f t="shared" si="113"/>
        <v/>
      </c>
      <c r="KA15" s="24"/>
      <c r="KB15" s="25"/>
      <c r="KC15" s="25"/>
      <c r="KD15" s="26">
        <f t="shared" si="114"/>
        <v>0</v>
      </c>
      <c r="KE15" s="27" t="str">
        <f t="shared" si="115"/>
        <v/>
      </c>
      <c r="KF15" s="24"/>
      <c r="KG15" s="25"/>
      <c r="KH15" s="25"/>
      <c r="KI15" s="26">
        <f t="shared" si="116"/>
        <v>0</v>
      </c>
      <c r="KJ15" s="27" t="str">
        <f t="shared" si="117"/>
        <v/>
      </c>
      <c r="KK15" s="24"/>
      <c r="KL15" s="25"/>
      <c r="KM15" s="25"/>
      <c r="KN15" s="26">
        <f t="shared" si="118"/>
        <v>0</v>
      </c>
      <c r="KO15" s="27" t="str">
        <f t="shared" si="119"/>
        <v/>
      </c>
      <c r="KP15" s="24"/>
      <c r="KQ15" s="25"/>
      <c r="KR15" s="25"/>
      <c r="KS15" s="26">
        <f t="shared" si="120"/>
        <v>0</v>
      </c>
      <c r="KT15" s="27" t="str">
        <f t="shared" si="121"/>
        <v/>
      </c>
      <c r="KU15" s="24"/>
      <c r="KV15" s="25"/>
      <c r="KW15" s="25"/>
      <c r="KX15" s="26">
        <f t="shared" si="122"/>
        <v>0</v>
      </c>
      <c r="KY15" s="27" t="str">
        <f t="shared" si="123"/>
        <v/>
      </c>
      <c r="KZ15" s="24"/>
      <c r="LA15" s="25"/>
      <c r="LB15" s="25"/>
      <c r="LC15" s="26">
        <f t="shared" si="124"/>
        <v>0</v>
      </c>
      <c r="LD15" s="27" t="str">
        <f t="shared" si="125"/>
        <v/>
      </c>
      <c r="LE15" s="24"/>
      <c r="LF15" s="25"/>
      <c r="LG15" s="25"/>
      <c r="LH15" s="26">
        <f t="shared" si="126"/>
        <v>0</v>
      </c>
      <c r="LI15" s="27" t="str">
        <f t="shared" si="127"/>
        <v/>
      </c>
      <c r="LJ15" s="24"/>
      <c r="LK15" s="25"/>
      <c r="LL15" s="25"/>
      <c r="LM15" s="26">
        <f t="shared" si="128"/>
        <v>0</v>
      </c>
      <c r="LN15" s="27" t="str">
        <f t="shared" si="129"/>
        <v/>
      </c>
      <c r="LO15" s="24"/>
      <c r="LP15" s="25"/>
      <c r="LQ15" s="25"/>
      <c r="LR15" s="26">
        <f t="shared" si="130"/>
        <v>0</v>
      </c>
      <c r="LS15" s="27" t="str">
        <f t="shared" si="131"/>
        <v/>
      </c>
      <c r="LT15" s="24"/>
      <c r="LU15" s="25"/>
      <c r="LV15" s="25"/>
      <c r="LW15" s="26">
        <f t="shared" si="132"/>
        <v>0</v>
      </c>
      <c r="LX15" s="27" t="str">
        <f t="shared" si="133"/>
        <v/>
      </c>
      <c r="LY15" s="24"/>
      <c r="LZ15" s="25"/>
      <c r="MA15" s="25"/>
      <c r="MB15" s="26">
        <f t="shared" si="134"/>
        <v>0</v>
      </c>
      <c r="MC15" s="27" t="str">
        <f t="shared" si="135"/>
        <v/>
      </c>
      <c r="MD15" s="24"/>
      <c r="ME15" s="25"/>
      <c r="MF15" s="25"/>
      <c r="MG15" s="26">
        <f t="shared" si="136"/>
        <v>0</v>
      </c>
      <c r="MH15" s="27" t="str">
        <f t="shared" si="137"/>
        <v/>
      </c>
      <c r="MI15" s="24"/>
      <c r="MJ15" s="25"/>
      <c r="MK15" s="25"/>
      <c r="ML15" s="26">
        <f t="shared" si="138"/>
        <v>0</v>
      </c>
      <c r="MM15" s="27" t="str">
        <f t="shared" si="139"/>
        <v/>
      </c>
      <c r="MN15" s="24"/>
      <c r="MO15" s="25"/>
      <c r="MP15" s="25"/>
      <c r="MQ15" s="26">
        <f t="shared" si="140"/>
        <v>0</v>
      </c>
      <c r="MR15" s="27" t="str">
        <f t="shared" si="141"/>
        <v/>
      </c>
      <c r="MS15" s="24"/>
      <c r="MT15" s="25"/>
      <c r="MU15" s="25"/>
      <c r="MV15" s="26">
        <f t="shared" si="142"/>
        <v>0</v>
      </c>
      <c r="MW15" s="27" t="str">
        <f t="shared" si="143"/>
        <v/>
      </c>
      <c r="MX15" s="24"/>
      <c r="MY15" s="25"/>
      <c r="MZ15" s="25"/>
      <c r="NA15" s="26">
        <f t="shared" si="144"/>
        <v>0</v>
      </c>
      <c r="NB15" s="27" t="str">
        <f t="shared" si="145"/>
        <v/>
      </c>
      <c r="NC15" s="24"/>
      <c r="ND15" s="25"/>
      <c r="NE15" s="25"/>
      <c r="NF15" s="26">
        <f t="shared" si="146"/>
        <v>0</v>
      </c>
      <c r="NG15" s="27" t="str">
        <f t="shared" si="147"/>
        <v/>
      </c>
      <c r="NH15" s="24"/>
      <c r="NI15" s="25"/>
      <c r="NJ15" s="25"/>
      <c r="NK15" s="26">
        <f t="shared" si="148"/>
        <v>0</v>
      </c>
      <c r="NL15" s="27" t="str">
        <f t="shared" si="149"/>
        <v/>
      </c>
      <c r="NM15" s="24"/>
      <c r="NN15" s="25"/>
      <c r="NO15" s="25"/>
      <c r="NP15" s="26">
        <f t="shared" si="150"/>
        <v>0</v>
      </c>
      <c r="NQ15" s="27" t="str">
        <f t="shared" si="151"/>
        <v/>
      </c>
      <c r="NR15" s="24"/>
      <c r="NS15" s="25"/>
      <c r="NT15" s="25"/>
      <c r="NU15" s="26">
        <f t="shared" si="152"/>
        <v>0</v>
      </c>
      <c r="NV15" s="27" t="str">
        <f t="shared" si="153"/>
        <v/>
      </c>
      <c r="NW15" s="24"/>
      <c r="NX15" s="25"/>
      <c r="NY15" s="25"/>
      <c r="NZ15" s="26">
        <f t="shared" si="154"/>
        <v>0</v>
      </c>
      <c r="OA15" s="27" t="str">
        <f t="shared" si="155"/>
        <v/>
      </c>
      <c r="OB15" s="24"/>
      <c r="OC15" s="25"/>
      <c r="OD15" s="25"/>
      <c r="OE15" s="26">
        <f t="shared" si="156"/>
        <v>0</v>
      </c>
      <c r="OF15" s="27" t="str">
        <f t="shared" si="157"/>
        <v/>
      </c>
      <c r="OG15" s="24"/>
      <c r="OH15" s="25"/>
      <c r="OI15" s="25"/>
      <c r="OJ15" s="26">
        <f t="shared" si="158"/>
        <v>0</v>
      </c>
      <c r="OK15" s="27" t="str">
        <f t="shared" si="159"/>
        <v/>
      </c>
      <c r="OL15" s="24"/>
      <c r="OM15" s="25"/>
      <c r="ON15" s="25"/>
      <c r="OO15" s="26">
        <f t="shared" si="160"/>
        <v>0</v>
      </c>
      <c r="OP15" s="27" t="str">
        <f t="shared" si="161"/>
        <v/>
      </c>
      <c r="OQ15" s="24"/>
      <c r="OR15" s="25"/>
      <c r="OS15" s="25"/>
      <c r="OT15" s="26">
        <f t="shared" si="162"/>
        <v>0</v>
      </c>
      <c r="OU15" s="27" t="str">
        <f t="shared" si="163"/>
        <v/>
      </c>
      <c r="OV15" s="24"/>
      <c r="OW15" s="25"/>
      <c r="OX15" s="25"/>
      <c r="OY15" s="26">
        <f t="shared" si="164"/>
        <v>0</v>
      </c>
      <c r="OZ15" s="27" t="str">
        <f t="shared" si="165"/>
        <v/>
      </c>
      <c r="PA15" s="24"/>
      <c r="PB15" s="25"/>
      <c r="PC15" s="25"/>
      <c r="PD15" s="26">
        <f t="shared" si="166"/>
        <v>0</v>
      </c>
      <c r="PE15" s="27" t="str">
        <f t="shared" si="167"/>
        <v/>
      </c>
      <c r="PF15" s="24"/>
      <c r="PG15" s="25"/>
      <c r="PH15" s="25"/>
      <c r="PI15" s="26">
        <f t="shared" si="168"/>
        <v>0</v>
      </c>
      <c r="PJ15" s="27" t="str">
        <f t="shared" si="169"/>
        <v/>
      </c>
      <c r="PK15" s="24"/>
      <c r="PL15" s="25"/>
      <c r="PM15" s="25"/>
      <c r="PN15" s="26">
        <f t="shared" si="170"/>
        <v>0</v>
      </c>
      <c r="PO15" s="27" t="str">
        <f t="shared" si="171"/>
        <v/>
      </c>
      <c r="PP15" s="24"/>
      <c r="PQ15" s="25"/>
      <c r="PR15" s="25"/>
      <c r="PS15" s="26">
        <f t="shared" si="172"/>
        <v>0</v>
      </c>
      <c r="PT15" s="27" t="str">
        <f t="shared" si="173"/>
        <v/>
      </c>
      <c r="PU15" s="24"/>
      <c r="PV15" s="25"/>
      <c r="PW15" s="25"/>
      <c r="PX15" s="26">
        <f t="shared" si="174"/>
        <v>0</v>
      </c>
      <c r="PY15" s="27" t="str">
        <f t="shared" si="175"/>
        <v/>
      </c>
    </row>
    <row r="16" spans="1:446">
      <c r="A16" s="23">
        <v>11</v>
      </c>
      <c r="B16" s="24"/>
      <c r="C16" s="25"/>
      <c r="D16" s="25"/>
      <c r="E16" s="26">
        <f t="shared" si="0"/>
        <v>0</v>
      </c>
      <c r="F16" s="27" t="str">
        <f t="shared" si="1"/>
        <v/>
      </c>
      <c r="G16" s="24"/>
      <c r="H16" s="25"/>
      <c r="I16" s="25"/>
      <c r="J16" s="26">
        <f t="shared" si="2"/>
        <v>0</v>
      </c>
      <c r="K16" s="27" t="str">
        <f t="shared" si="3"/>
        <v/>
      </c>
      <c r="L16" s="24"/>
      <c r="M16" s="25"/>
      <c r="N16" s="25"/>
      <c r="O16" s="26">
        <f t="shared" si="4"/>
        <v>0</v>
      </c>
      <c r="P16" s="27" t="str">
        <f t="shared" si="5"/>
        <v/>
      </c>
      <c r="Q16" s="24"/>
      <c r="R16" s="25"/>
      <c r="S16" s="25"/>
      <c r="T16" s="26">
        <f t="shared" si="6"/>
        <v>0</v>
      </c>
      <c r="U16" s="27" t="str">
        <f t="shared" si="7"/>
        <v/>
      </c>
      <c r="V16" s="24"/>
      <c r="W16" s="25"/>
      <c r="X16" s="25"/>
      <c r="Y16" s="26">
        <f t="shared" si="8"/>
        <v>0</v>
      </c>
      <c r="Z16" s="27" t="str">
        <f t="shared" si="9"/>
        <v/>
      </c>
      <c r="AA16" s="24"/>
      <c r="AB16" s="25"/>
      <c r="AC16" s="25"/>
      <c r="AD16" s="26">
        <f t="shared" si="10"/>
        <v>0</v>
      </c>
      <c r="AE16" s="27" t="str">
        <f t="shared" si="11"/>
        <v/>
      </c>
      <c r="AF16" s="24"/>
      <c r="AG16" s="25"/>
      <c r="AH16" s="25"/>
      <c r="AI16" s="26">
        <f t="shared" si="12"/>
        <v>0</v>
      </c>
      <c r="AJ16" s="27" t="str">
        <f t="shared" si="13"/>
        <v/>
      </c>
      <c r="AK16" s="24"/>
      <c r="AL16" s="25"/>
      <c r="AM16" s="25"/>
      <c r="AN16" s="26">
        <f t="shared" si="14"/>
        <v>0</v>
      </c>
      <c r="AO16" s="27" t="str">
        <f t="shared" si="15"/>
        <v/>
      </c>
      <c r="AP16" s="24"/>
      <c r="AQ16" s="25"/>
      <c r="AR16" s="25"/>
      <c r="AS16" s="26">
        <f t="shared" si="16"/>
        <v>0</v>
      </c>
      <c r="AT16" s="27" t="str">
        <f t="shared" si="17"/>
        <v/>
      </c>
      <c r="AU16" s="24"/>
      <c r="AV16" s="25"/>
      <c r="AW16" s="25"/>
      <c r="AX16" s="26">
        <f t="shared" si="18"/>
        <v>0</v>
      </c>
      <c r="AY16" s="27" t="str">
        <f t="shared" si="19"/>
        <v/>
      </c>
      <c r="AZ16" s="24"/>
      <c r="BA16" s="25"/>
      <c r="BB16" s="25"/>
      <c r="BC16" s="26">
        <f t="shared" si="20"/>
        <v>0</v>
      </c>
      <c r="BD16" s="27" t="str">
        <f t="shared" si="21"/>
        <v/>
      </c>
      <c r="BE16" s="24"/>
      <c r="BF16" s="25"/>
      <c r="BG16" s="25"/>
      <c r="BH16" s="26">
        <f t="shared" si="22"/>
        <v>0</v>
      </c>
      <c r="BI16" s="27" t="str">
        <f t="shared" si="23"/>
        <v/>
      </c>
      <c r="BJ16" s="24"/>
      <c r="BK16" s="25"/>
      <c r="BL16" s="25"/>
      <c r="BM16" s="26">
        <f t="shared" si="24"/>
        <v>0</v>
      </c>
      <c r="BN16" s="27" t="str">
        <f t="shared" si="25"/>
        <v/>
      </c>
      <c r="BO16" s="24"/>
      <c r="BP16" s="25"/>
      <c r="BQ16" s="25"/>
      <c r="BR16" s="26">
        <f t="shared" si="26"/>
        <v>0</v>
      </c>
      <c r="BS16" s="27" t="str">
        <f t="shared" si="27"/>
        <v/>
      </c>
      <c r="BT16" s="24"/>
      <c r="BU16" s="25"/>
      <c r="BV16" s="25"/>
      <c r="BW16" s="26">
        <f t="shared" si="28"/>
        <v>0</v>
      </c>
      <c r="BX16" s="27" t="str">
        <f t="shared" si="29"/>
        <v/>
      </c>
      <c r="BY16" s="24"/>
      <c r="BZ16" s="25"/>
      <c r="CA16" s="25"/>
      <c r="CB16" s="26">
        <f t="shared" si="30"/>
        <v>0</v>
      </c>
      <c r="CC16" s="27" t="str">
        <f t="shared" si="31"/>
        <v/>
      </c>
      <c r="CD16" s="24"/>
      <c r="CE16" s="25"/>
      <c r="CF16" s="25"/>
      <c r="CG16" s="26">
        <f t="shared" si="32"/>
        <v>0</v>
      </c>
      <c r="CH16" s="27" t="str">
        <f t="shared" si="33"/>
        <v/>
      </c>
      <c r="CI16" s="24"/>
      <c r="CJ16" s="25"/>
      <c r="CK16" s="25"/>
      <c r="CL16" s="26">
        <f t="shared" si="34"/>
        <v>0</v>
      </c>
      <c r="CM16" s="27" t="str">
        <f t="shared" si="35"/>
        <v/>
      </c>
      <c r="CN16" s="24"/>
      <c r="CO16" s="25"/>
      <c r="CP16" s="25"/>
      <c r="CQ16" s="26">
        <f t="shared" si="36"/>
        <v>0</v>
      </c>
      <c r="CR16" s="27" t="str">
        <f t="shared" si="37"/>
        <v/>
      </c>
      <c r="CS16" s="24"/>
      <c r="CT16" s="25"/>
      <c r="CU16" s="25"/>
      <c r="CV16" s="26">
        <f t="shared" si="38"/>
        <v>0</v>
      </c>
      <c r="CW16" s="27" t="str">
        <f t="shared" si="39"/>
        <v/>
      </c>
      <c r="CX16" s="24"/>
      <c r="CY16" s="25"/>
      <c r="CZ16" s="25"/>
      <c r="DA16" s="26">
        <f t="shared" si="40"/>
        <v>0</v>
      </c>
      <c r="DB16" s="27" t="str">
        <f t="shared" si="41"/>
        <v/>
      </c>
      <c r="DC16" s="24"/>
      <c r="DD16" s="25"/>
      <c r="DE16" s="25"/>
      <c r="DF16" s="26">
        <f t="shared" si="42"/>
        <v>0</v>
      </c>
      <c r="DG16" s="27" t="str">
        <f t="shared" si="43"/>
        <v/>
      </c>
      <c r="DH16" s="24"/>
      <c r="DI16" s="25"/>
      <c r="DJ16" s="25"/>
      <c r="DK16" s="26">
        <f t="shared" si="44"/>
        <v>0</v>
      </c>
      <c r="DL16" s="27" t="str">
        <f t="shared" si="45"/>
        <v/>
      </c>
      <c r="DM16" s="24"/>
      <c r="DN16" s="25"/>
      <c r="DO16" s="25"/>
      <c r="DP16" s="26">
        <f t="shared" si="46"/>
        <v>0</v>
      </c>
      <c r="DQ16" s="27" t="str">
        <f t="shared" si="47"/>
        <v/>
      </c>
      <c r="DR16" s="24"/>
      <c r="DS16" s="25"/>
      <c r="DT16" s="25"/>
      <c r="DU16" s="26">
        <f t="shared" si="48"/>
        <v>0</v>
      </c>
      <c r="DV16" s="27" t="str">
        <f t="shared" si="49"/>
        <v/>
      </c>
      <c r="DW16" s="24"/>
      <c r="DX16" s="25"/>
      <c r="DY16" s="25"/>
      <c r="DZ16" s="26">
        <f t="shared" si="50"/>
        <v>0</v>
      </c>
      <c r="EA16" s="27" t="str">
        <f t="shared" si="51"/>
        <v/>
      </c>
      <c r="EB16" s="24"/>
      <c r="EC16" s="25"/>
      <c r="ED16" s="25"/>
      <c r="EE16" s="26">
        <f t="shared" si="52"/>
        <v>0</v>
      </c>
      <c r="EF16" s="27" t="str">
        <f t="shared" si="53"/>
        <v/>
      </c>
      <c r="EG16" s="24"/>
      <c r="EH16" s="25"/>
      <c r="EI16" s="25"/>
      <c r="EJ16" s="26">
        <f t="shared" si="54"/>
        <v>0</v>
      </c>
      <c r="EK16" s="27" t="str">
        <f t="shared" si="55"/>
        <v/>
      </c>
      <c r="EL16" s="24"/>
      <c r="EM16" s="25"/>
      <c r="EN16" s="25"/>
      <c r="EO16" s="26">
        <f t="shared" si="56"/>
        <v>0</v>
      </c>
      <c r="EP16" s="27" t="str">
        <f t="shared" si="57"/>
        <v/>
      </c>
      <c r="EQ16" s="24"/>
      <c r="ER16" s="25"/>
      <c r="ES16" s="25"/>
      <c r="ET16" s="26">
        <f t="shared" si="58"/>
        <v>0</v>
      </c>
      <c r="EU16" s="27" t="str">
        <f t="shared" si="59"/>
        <v/>
      </c>
      <c r="EV16" s="24"/>
      <c r="EW16" s="25"/>
      <c r="EX16" s="25"/>
      <c r="EY16" s="26">
        <f t="shared" si="60"/>
        <v>0</v>
      </c>
      <c r="EZ16" s="27" t="str">
        <f t="shared" si="61"/>
        <v/>
      </c>
      <c r="FA16" s="24"/>
      <c r="FB16" s="25"/>
      <c r="FC16" s="25"/>
      <c r="FD16" s="26">
        <f t="shared" si="62"/>
        <v>0</v>
      </c>
      <c r="FE16" s="27" t="str">
        <f t="shared" si="63"/>
        <v/>
      </c>
      <c r="FF16" s="24"/>
      <c r="FG16" s="25"/>
      <c r="FH16" s="25"/>
      <c r="FI16" s="26">
        <f t="shared" si="64"/>
        <v>0</v>
      </c>
      <c r="FJ16" s="27" t="str">
        <f t="shared" si="65"/>
        <v/>
      </c>
      <c r="FK16" s="24"/>
      <c r="FL16" s="25"/>
      <c r="FM16" s="25"/>
      <c r="FN16" s="26">
        <f t="shared" si="66"/>
        <v>0</v>
      </c>
      <c r="FO16" s="27" t="str">
        <f t="shared" si="67"/>
        <v/>
      </c>
      <c r="FP16" s="24"/>
      <c r="FQ16" s="25"/>
      <c r="FR16" s="25"/>
      <c r="FS16" s="26">
        <f t="shared" si="68"/>
        <v>0</v>
      </c>
      <c r="FT16" s="27" t="str">
        <f t="shared" si="69"/>
        <v/>
      </c>
      <c r="FU16" s="24"/>
      <c r="FV16" s="25"/>
      <c r="FW16" s="25"/>
      <c r="FX16" s="26">
        <f t="shared" si="70"/>
        <v>0</v>
      </c>
      <c r="FY16" s="27" t="str">
        <f t="shared" si="71"/>
        <v/>
      </c>
      <c r="FZ16" s="24"/>
      <c r="GA16" s="25"/>
      <c r="GB16" s="25"/>
      <c r="GC16" s="26">
        <f t="shared" si="72"/>
        <v>0</v>
      </c>
      <c r="GD16" s="27" t="str">
        <f t="shared" si="73"/>
        <v/>
      </c>
      <c r="GE16" s="24"/>
      <c r="GF16" s="25"/>
      <c r="GG16" s="25"/>
      <c r="GH16" s="26">
        <f t="shared" si="74"/>
        <v>0</v>
      </c>
      <c r="GI16" s="27" t="str">
        <f t="shared" si="75"/>
        <v/>
      </c>
      <c r="GJ16" s="24"/>
      <c r="GK16" s="25"/>
      <c r="GL16" s="25"/>
      <c r="GM16" s="26">
        <f t="shared" si="76"/>
        <v>0</v>
      </c>
      <c r="GN16" s="27" t="str">
        <f t="shared" si="77"/>
        <v/>
      </c>
      <c r="GO16" s="24"/>
      <c r="GP16" s="25"/>
      <c r="GQ16" s="25"/>
      <c r="GR16" s="26">
        <f t="shared" si="78"/>
        <v>0</v>
      </c>
      <c r="GS16" s="27" t="str">
        <f t="shared" si="79"/>
        <v/>
      </c>
      <c r="GT16" s="24"/>
      <c r="GU16" s="25"/>
      <c r="GV16" s="25"/>
      <c r="GW16" s="26">
        <f t="shared" si="80"/>
        <v>0</v>
      </c>
      <c r="GX16" s="27" t="str">
        <f t="shared" si="81"/>
        <v/>
      </c>
      <c r="GY16" s="24"/>
      <c r="GZ16" s="25"/>
      <c r="HA16" s="25"/>
      <c r="HB16" s="26">
        <f t="shared" si="82"/>
        <v>0</v>
      </c>
      <c r="HC16" s="27" t="str">
        <f t="shared" si="83"/>
        <v/>
      </c>
      <c r="HD16" s="24"/>
      <c r="HE16" s="25"/>
      <c r="HF16" s="25"/>
      <c r="HG16" s="26">
        <f t="shared" si="84"/>
        <v>0</v>
      </c>
      <c r="HH16" s="27" t="str">
        <f t="shared" si="85"/>
        <v/>
      </c>
      <c r="HI16" s="24"/>
      <c r="HJ16" s="25"/>
      <c r="HK16" s="25"/>
      <c r="HL16" s="26">
        <f t="shared" si="86"/>
        <v>0</v>
      </c>
      <c r="HM16" s="27" t="str">
        <f t="shared" si="87"/>
        <v/>
      </c>
      <c r="HN16" s="24"/>
      <c r="HO16" s="25"/>
      <c r="HP16" s="25"/>
      <c r="HQ16" s="26">
        <f t="shared" si="88"/>
        <v>0</v>
      </c>
      <c r="HR16" s="27" t="str">
        <f t="shared" si="89"/>
        <v/>
      </c>
      <c r="HS16" s="24"/>
      <c r="HT16" s="25"/>
      <c r="HU16" s="25"/>
      <c r="HV16" s="26">
        <f t="shared" si="90"/>
        <v>0</v>
      </c>
      <c r="HW16" s="27" t="str">
        <f t="shared" si="91"/>
        <v/>
      </c>
      <c r="HX16" s="24"/>
      <c r="HY16" s="25"/>
      <c r="HZ16" s="25"/>
      <c r="IA16" s="26">
        <f t="shared" si="92"/>
        <v>0</v>
      </c>
      <c r="IB16" s="27" t="str">
        <f t="shared" si="93"/>
        <v/>
      </c>
      <c r="IC16" s="24"/>
      <c r="ID16" s="25"/>
      <c r="IE16" s="25"/>
      <c r="IF16" s="26">
        <f t="shared" si="94"/>
        <v>0</v>
      </c>
      <c r="IG16" s="27" t="str">
        <f t="shared" si="95"/>
        <v/>
      </c>
      <c r="IH16" s="24"/>
      <c r="II16" s="25"/>
      <c r="IJ16" s="25"/>
      <c r="IK16" s="26">
        <f t="shared" si="96"/>
        <v>0</v>
      </c>
      <c r="IL16" s="27" t="str">
        <f t="shared" si="97"/>
        <v/>
      </c>
      <c r="IM16" s="24"/>
      <c r="IN16" s="25"/>
      <c r="IO16" s="25"/>
      <c r="IP16" s="26">
        <f t="shared" si="98"/>
        <v>0</v>
      </c>
      <c r="IQ16" s="27" t="str">
        <f t="shared" si="99"/>
        <v/>
      </c>
      <c r="IR16" s="24"/>
      <c r="IS16" s="25"/>
      <c r="IT16" s="25"/>
      <c r="IU16" s="26">
        <f t="shared" si="100"/>
        <v>0</v>
      </c>
      <c r="IV16" s="27" t="str">
        <f t="shared" si="101"/>
        <v/>
      </c>
      <c r="IW16" s="24"/>
      <c r="IX16" s="25"/>
      <c r="IY16" s="25"/>
      <c r="IZ16" s="26">
        <f t="shared" si="102"/>
        <v>0</v>
      </c>
      <c r="JA16" s="27" t="str">
        <f t="shared" si="103"/>
        <v/>
      </c>
      <c r="JB16" s="24"/>
      <c r="JC16" s="25"/>
      <c r="JD16" s="25"/>
      <c r="JE16" s="26">
        <f t="shared" si="104"/>
        <v>0</v>
      </c>
      <c r="JF16" s="27" t="str">
        <f t="shared" si="105"/>
        <v/>
      </c>
      <c r="JG16" s="24"/>
      <c r="JH16" s="25"/>
      <c r="JI16" s="25"/>
      <c r="JJ16" s="26">
        <f t="shared" si="106"/>
        <v>0</v>
      </c>
      <c r="JK16" s="27" t="str">
        <f t="shared" si="107"/>
        <v/>
      </c>
      <c r="JL16" s="24"/>
      <c r="JM16" s="25"/>
      <c r="JN16" s="25"/>
      <c r="JO16" s="26">
        <f t="shared" si="108"/>
        <v>0</v>
      </c>
      <c r="JP16" s="27" t="str">
        <f t="shared" si="109"/>
        <v/>
      </c>
      <c r="JQ16" s="24"/>
      <c r="JR16" s="25"/>
      <c r="JS16" s="25"/>
      <c r="JT16" s="26">
        <f t="shared" si="110"/>
        <v>0</v>
      </c>
      <c r="JU16" s="27" t="str">
        <f t="shared" si="111"/>
        <v/>
      </c>
      <c r="JV16" s="24"/>
      <c r="JW16" s="25"/>
      <c r="JX16" s="25"/>
      <c r="JY16" s="26">
        <f t="shared" si="112"/>
        <v>0</v>
      </c>
      <c r="JZ16" s="27" t="str">
        <f t="shared" si="113"/>
        <v/>
      </c>
      <c r="KA16" s="24"/>
      <c r="KB16" s="25"/>
      <c r="KC16" s="25"/>
      <c r="KD16" s="26">
        <f t="shared" si="114"/>
        <v>0</v>
      </c>
      <c r="KE16" s="27" t="str">
        <f t="shared" si="115"/>
        <v/>
      </c>
      <c r="KF16" s="24"/>
      <c r="KG16" s="25"/>
      <c r="KH16" s="25"/>
      <c r="KI16" s="26">
        <f t="shared" si="116"/>
        <v>0</v>
      </c>
      <c r="KJ16" s="27" t="str">
        <f t="shared" si="117"/>
        <v/>
      </c>
      <c r="KK16" s="24"/>
      <c r="KL16" s="25"/>
      <c r="KM16" s="25"/>
      <c r="KN16" s="26">
        <f t="shared" si="118"/>
        <v>0</v>
      </c>
      <c r="KO16" s="27" t="str">
        <f t="shared" si="119"/>
        <v/>
      </c>
      <c r="KP16" s="24"/>
      <c r="KQ16" s="25"/>
      <c r="KR16" s="25"/>
      <c r="KS16" s="26">
        <f t="shared" si="120"/>
        <v>0</v>
      </c>
      <c r="KT16" s="27" t="str">
        <f t="shared" si="121"/>
        <v/>
      </c>
      <c r="KU16" s="24"/>
      <c r="KV16" s="25"/>
      <c r="KW16" s="25"/>
      <c r="KX16" s="26">
        <f t="shared" si="122"/>
        <v>0</v>
      </c>
      <c r="KY16" s="27" t="str">
        <f t="shared" si="123"/>
        <v/>
      </c>
      <c r="KZ16" s="24"/>
      <c r="LA16" s="25"/>
      <c r="LB16" s="25"/>
      <c r="LC16" s="26">
        <f t="shared" si="124"/>
        <v>0</v>
      </c>
      <c r="LD16" s="27" t="str">
        <f t="shared" si="125"/>
        <v/>
      </c>
      <c r="LE16" s="24"/>
      <c r="LF16" s="25"/>
      <c r="LG16" s="25"/>
      <c r="LH16" s="26">
        <f t="shared" si="126"/>
        <v>0</v>
      </c>
      <c r="LI16" s="27" t="str">
        <f t="shared" si="127"/>
        <v/>
      </c>
      <c r="LJ16" s="24"/>
      <c r="LK16" s="25"/>
      <c r="LL16" s="25"/>
      <c r="LM16" s="26">
        <f t="shared" si="128"/>
        <v>0</v>
      </c>
      <c r="LN16" s="27" t="str">
        <f t="shared" si="129"/>
        <v/>
      </c>
      <c r="LO16" s="24"/>
      <c r="LP16" s="25"/>
      <c r="LQ16" s="25"/>
      <c r="LR16" s="26">
        <f t="shared" si="130"/>
        <v>0</v>
      </c>
      <c r="LS16" s="27" t="str">
        <f t="shared" si="131"/>
        <v/>
      </c>
      <c r="LT16" s="24"/>
      <c r="LU16" s="25"/>
      <c r="LV16" s="25"/>
      <c r="LW16" s="26">
        <f t="shared" si="132"/>
        <v>0</v>
      </c>
      <c r="LX16" s="27" t="str">
        <f t="shared" si="133"/>
        <v/>
      </c>
      <c r="LY16" s="24"/>
      <c r="LZ16" s="25"/>
      <c r="MA16" s="25"/>
      <c r="MB16" s="26">
        <f t="shared" si="134"/>
        <v>0</v>
      </c>
      <c r="MC16" s="27" t="str">
        <f t="shared" si="135"/>
        <v/>
      </c>
      <c r="MD16" s="24"/>
      <c r="ME16" s="25"/>
      <c r="MF16" s="25"/>
      <c r="MG16" s="26">
        <f t="shared" si="136"/>
        <v>0</v>
      </c>
      <c r="MH16" s="27" t="str">
        <f t="shared" si="137"/>
        <v/>
      </c>
      <c r="MI16" s="24"/>
      <c r="MJ16" s="25"/>
      <c r="MK16" s="25"/>
      <c r="ML16" s="26">
        <f t="shared" si="138"/>
        <v>0</v>
      </c>
      <c r="MM16" s="27" t="str">
        <f t="shared" si="139"/>
        <v/>
      </c>
      <c r="MN16" s="24"/>
      <c r="MO16" s="25"/>
      <c r="MP16" s="25"/>
      <c r="MQ16" s="26">
        <f t="shared" si="140"/>
        <v>0</v>
      </c>
      <c r="MR16" s="27" t="str">
        <f t="shared" si="141"/>
        <v/>
      </c>
      <c r="MS16" s="24"/>
      <c r="MT16" s="25"/>
      <c r="MU16" s="25"/>
      <c r="MV16" s="26">
        <f t="shared" si="142"/>
        <v>0</v>
      </c>
      <c r="MW16" s="27" t="str">
        <f t="shared" si="143"/>
        <v/>
      </c>
      <c r="MX16" s="24"/>
      <c r="MY16" s="25"/>
      <c r="MZ16" s="25"/>
      <c r="NA16" s="26">
        <f t="shared" si="144"/>
        <v>0</v>
      </c>
      <c r="NB16" s="27" t="str">
        <f t="shared" si="145"/>
        <v/>
      </c>
      <c r="NC16" s="24"/>
      <c r="ND16" s="25"/>
      <c r="NE16" s="25"/>
      <c r="NF16" s="26">
        <f t="shared" si="146"/>
        <v>0</v>
      </c>
      <c r="NG16" s="27" t="str">
        <f t="shared" si="147"/>
        <v/>
      </c>
      <c r="NH16" s="24"/>
      <c r="NI16" s="25"/>
      <c r="NJ16" s="25"/>
      <c r="NK16" s="26">
        <f t="shared" si="148"/>
        <v>0</v>
      </c>
      <c r="NL16" s="27" t="str">
        <f t="shared" si="149"/>
        <v/>
      </c>
      <c r="NM16" s="24"/>
      <c r="NN16" s="25"/>
      <c r="NO16" s="25"/>
      <c r="NP16" s="26">
        <f t="shared" si="150"/>
        <v>0</v>
      </c>
      <c r="NQ16" s="27" t="str">
        <f t="shared" si="151"/>
        <v/>
      </c>
      <c r="NR16" s="24"/>
      <c r="NS16" s="25"/>
      <c r="NT16" s="25"/>
      <c r="NU16" s="26">
        <f t="shared" si="152"/>
        <v>0</v>
      </c>
      <c r="NV16" s="27" t="str">
        <f t="shared" si="153"/>
        <v/>
      </c>
      <c r="NW16" s="24"/>
      <c r="NX16" s="25"/>
      <c r="NY16" s="25"/>
      <c r="NZ16" s="26">
        <f t="shared" si="154"/>
        <v>0</v>
      </c>
      <c r="OA16" s="27" t="str">
        <f t="shared" si="155"/>
        <v/>
      </c>
      <c r="OB16" s="24"/>
      <c r="OC16" s="25"/>
      <c r="OD16" s="25"/>
      <c r="OE16" s="26">
        <f t="shared" si="156"/>
        <v>0</v>
      </c>
      <c r="OF16" s="27" t="str">
        <f t="shared" si="157"/>
        <v/>
      </c>
      <c r="OG16" s="24"/>
      <c r="OH16" s="25"/>
      <c r="OI16" s="25"/>
      <c r="OJ16" s="26">
        <f t="shared" si="158"/>
        <v>0</v>
      </c>
      <c r="OK16" s="27" t="str">
        <f t="shared" si="159"/>
        <v/>
      </c>
      <c r="OL16" s="24"/>
      <c r="OM16" s="25"/>
      <c r="ON16" s="25"/>
      <c r="OO16" s="26">
        <f t="shared" si="160"/>
        <v>0</v>
      </c>
      <c r="OP16" s="27" t="str">
        <f t="shared" si="161"/>
        <v/>
      </c>
      <c r="OQ16" s="24"/>
      <c r="OR16" s="25"/>
      <c r="OS16" s="25"/>
      <c r="OT16" s="26">
        <f t="shared" si="162"/>
        <v>0</v>
      </c>
      <c r="OU16" s="27" t="str">
        <f t="shared" si="163"/>
        <v/>
      </c>
      <c r="OV16" s="24"/>
      <c r="OW16" s="25"/>
      <c r="OX16" s="25"/>
      <c r="OY16" s="26">
        <f t="shared" si="164"/>
        <v>0</v>
      </c>
      <c r="OZ16" s="27" t="str">
        <f t="shared" si="165"/>
        <v/>
      </c>
      <c r="PA16" s="24"/>
      <c r="PB16" s="25"/>
      <c r="PC16" s="25"/>
      <c r="PD16" s="26">
        <f t="shared" si="166"/>
        <v>0</v>
      </c>
      <c r="PE16" s="27" t="str">
        <f t="shared" si="167"/>
        <v/>
      </c>
      <c r="PF16" s="24"/>
      <c r="PG16" s="25"/>
      <c r="PH16" s="25"/>
      <c r="PI16" s="26">
        <f t="shared" si="168"/>
        <v>0</v>
      </c>
      <c r="PJ16" s="27" t="str">
        <f t="shared" si="169"/>
        <v/>
      </c>
      <c r="PK16" s="24"/>
      <c r="PL16" s="25"/>
      <c r="PM16" s="25"/>
      <c r="PN16" s="26">
        <f t="shared" si="170"/>
        <v>0</v>
      </c>
      <c r="PO16" s="27" t="str">
        <f t="shared" si="171"/>
        <v/>
      </c>
      <c r="PP16" s="24"/>
      <c r="PQ16" s="25"/>
      <c r="PR16" s="25"/>
      <c r="PS16" s="26">
        <f t="shared" si="172"/>
        <v>0</v>
      </c>
      <c r="PT16" s="27" t="str">
        <f t="shared" si="173"/>
        <v/>
      </c>
      <c r="PU16" s="24"/>
      <c r="PV16" s="25"/>
      <c r="PW16" s="25"/>
      <c r="PX16" s="26">
        <f t="shared" si="174"/>
        <v>0</v>
      </c>
      <c r="PY16" s="27" t="str">
        <f t="shared" si="175"/>
        <v/>
      </c>
    </row>
    <row r="17" spans="1:441">
      <c r="A17" s="23">
        <v>12</v>
      </c>
      <c r="B17" s="24"/>
      <c r="C17" s="25"/>
      <c r="D17" s="25"/>
      <c r="E17" s="26">
        <f t="shared" si="0"/>
        <v>0</v>
      </c>
      <c r="F17" s="27" t="str">
        <f t="shared" si="1"/>
        <v/>
      </c>
      <c r="G17" s="24"/>
      <c r="H17" s="25"/>
      <c r="I17" s="25"/>
      <c r="J17" s="26">
        <f t="shared" si="2"/>
        <v>0</v>
      </c>
      <c r="K17" s="27" t="str">
        <f t="shared" si="3"/>
        <v/>
      </c>
      <c r="L17" s="24"/>
      <c r="M17" s="25"/>
      <c r="N17" s="25"/>
      <c r="O17" s="26">
        <f t="shared" si="4"/>
        <v>0</v>
      </c>
      <c r="P17" s="27" t="str">
        <f t="shared" si="5"/>
        <v/>
      </c>
      <c r="Q17" s="24"/>
      <c r="R17" s="25"/>
      <c r="S17" s="25"/>
      <c r="T17" s="26">
        <f t="shared" si="6"/>
        <v>0</v>
      </c>
      <c r="U17" s="27" t="str">
        <f t="shared" si="7"/>
        <v/>
      </c>
      <c r="V17" s="24"/>
      <c r="W17" s="25"/>
      <c r="X17" s="25"/>
      <c r="Y17" s="26">
        <f t="shared" si="8"/>
        <v>0</v>
      </c>
      <c r="Z17" s="27" t="str">
        <f t="shared" si="9"/>
        <v/>
      </c>
      <c r="AA17" s="24"/>
      <c r="AB17" s="25"/>
      <c r="AC17" s="25"/>
      <c r="AD17" s="26">
        <f t="shared" si="10"/>
        <v>0</v>
      </c>
      <c r="AE17" s="27" t="str">
        <f t="shared" si="11"/>
        <v/>
      </c>
      <c r="AF17" s="24"/>
      <c r="AG17" s="25"/>
      <c r="AH17" s="25"/>
      <c r="AI17" s="26">
        <f t="shared" si="12"/>
        <v>0</v>
      </c>
      <c r="AJ17" s="27" t="str">
        <f t="shared" si="13"/>
        <v/>
      </c>
      <c r="AK17" s="24"/>
      <c r="AL17" s="25"/>
      <c r="AM17" s="25"/>
      <c r="AN17" s="26">
        <f t="shared" si="14"/>
        <v>0</v>
      </c>
      <c r="AO17" s="27" t="str">
        <f t="shared" si="15"/>
        <v/>
      </c>
      <c r="AP17" s="24"/>
      <c r="AQ17" s="25"/>
      <c r="AR17" s="25"/>
      <c r="AS17" s="26">
        <f t="shared" si="16"/>
        <v>0</v>
      </c>
      <c r="AT17" s="27" t="str">
        <f t="shared" si="17"/>
        <v/>
      </c>
      <c r="AU17" s="24"/>
      <c r="AV17" s="25"/>
      <c r="AW17" s="25"/>
      <c r="AX17" s="26">
        <f t="shared" si="18"/>
        <v>0</v>
      </c>
      <c r="AY17" s="27" t="str">
        <f t="shared" si="19"/>
        <v/>
      </c>
      <c r="AZ17" s="24"/>
      <c r="BA17" s="25"/>
      <c r="BB17" s="25"/>
      <c r="BC17" s="26">
        <f t="shared" si="20"/>
        <v>0</v>
      </c>
      <c r="BD17" s="27" t="str">
        <f t="shared" si="21"/>
        <v/>
      </c>
      <c r="BE17" s="24"/>
      <c r="BF17" s="25"/>
      <c r="BG17" s="25"/>
      <c r="BH17" s="26">
        <f t="shared" si="22"/>
        <v>0</v>
      </c>
      <c r="BI17" s="27" t="str">
        <f t="shared" si="23"/>
        <v/>
      </c>
      <c r="BJ17" s="24"/>
      <c r="BK17" s="25"/>
      <c r="BL17" s="25"/>
      <c r="BM17" s="26">
        <f t="shared" si="24"/>
        <v>0</v>
      </c>
      <c r="BN17" s="27" t="str">
        <f t="shared" si="25"/>
        <v/>
      </c>
      <c r="BO17" s="24"/>
      <c r="BP17" s="25"/>
      <c r="BQ17" s="25"/>
      <c r="BR17" s="26">
        <f t="shared" si="26"/>
        <v>0</v>
      </c>
      <c r="BS17" s="27" t="str">
        <f t="shared" si="27"/>
        <v/>
      </c>
      <c r="BT17" s="24"/>
      <c r="BU17" s="25"/>
      <c r="BV17" s="25"/>
      <c r="BW17" s="26">
        <f t="shared" si="28"/>
        <v>0</v>
      </c>
      <c r="BX17" s="27" t="str">
        <f t="shared" si="29"/>
        <v/>
      </c>
      <c r="BY17" s="24"/>
      <c r="BZ17" s="25"/>
      <c r="CA17" s="25"/>
      <c r="CB17" s="26">
        <f t="shared" si="30"/>
        <v>0</v>
      </c>
      <c r="CC17" s="27" t="str">
        <f t="shared" si="31"/>
        <v/>
      </c>
      <c r="CD17" s="24"/>
      <c r="CE17" s="25"/>
      <c r="CF17" s="25"/>
      <c r="CG17" s="26">
        <f t="shared" si="32"/>
        <v>0</v>
      </c>
      <c r="CH17" s="27" t="str">
        <f t="shared" si="33"/>
        <v/>
      </c>
      <c r="CI17" s="24"/>
      <c r="CJ17" s="25"/>
      <c r="CK17" s="25"/>
      <c r="CL17" s="26">
        <f t="shared" si="34"/>
        <v>0</v>
      </c>
      <c r="CM17" s="27" t="str">
        <f t="shared" si="35"/>
        <v/>
      </c>
      <c r="CN17" s="24"/>
      <c r="CO17" s="25"/>
      <c r="CP17" s="25"/>
      <c r="CQ17" s="26">
        <f t="shared" si="36"/>
        <v>0</v>
      </c>
      <c r="CR17" s="27" t="str">
        <f t="shared" si="37"/>
        <v/>
      </c>
      <c r="CS17" s="24"/>
      <c r="CT17" s="25"/>
      <c r="CU17" s="25"/>
      <c r="CV17" s="26">
        <f t="shared" si="38"/>
        <v>0</v>
      </c>
      <c r="CW17" s="27" t="str">
        <f t="shared" si="39"/>
        <v/>
      </c>
      <c r="CX17" s="24"/>
      <c r="CY17" s="25"/>
      <c r="CZ17" s="25"/>
      <c r="DA17" s="26">
        <f t="shared" si="40"/>
        <v>0</v>
      </c>
      <c r="DB17" s="27" t="str">
        <f t="shared" si="41"/>
        <v/>
      </c>
      <c r="DC17" s="24"/>
      <c r="DD17" s="25"/>
      <c r="DE17" s="25"/>
      <c r="DF17" s="26">
        <f t="shared" si="42"/>
        <v>0</v>
      </c>
      <c r="DG17" s="27" t="str">
        <f t="shared" si="43"/>
        <v/>
      </c>
      <c r="DH17" s="24"/>
      <c r="DI17" s="25"/>
      <c r="DJ17" s="25"/>
      <c r="DK17" s="26">
        <f t="shared" si="44"/>
        <v>0</v>
      </c>
      <c r="DL17" s="27" t="str">
        <f t="shared" si="45"/>
        <v/>
      </c>
      <c r="DM17" s="24"/>
      <c r="DN17" s="25"/>
      <c r="DO17" s="25"/>
      <c r="DP17" s="26">
        <f t="shared" si="46"/>
        <v>0</v>
      </c>
      <c r="DQ17" s="27" t="str">
        <f t="shared" si="47"/>
        <v/>
      </c>
      <c r="DR17" s="24"/>
      <c r="DS17" s="25"/>
      <c r="DT17" s="25"/>
      <c r="DU17" s="26">
        <f t="shared" si="48"/>
        <v>0</v>
      </c>
      <c r="DV17" s="27" t="str">
        <f t="shared" si="49"/>
        <v/>
      </c>
      <c r="DW17" s="24"/>
      <c r="DX17" s="25"/>
      <c r="DY17" s="25"/>
      <c r="DZ17" s="26">
        <f t="shared" si="50"/>
        <v>0</v>
      </c>
      <c r="EA17" s="27" t="str">
        <f t="shared" si="51"/>
        <v/>
      </c>
      <c r="EB17" s="24"/>
      <c r="EC17" s="25"/>
      <c r="ED17" s="25"/>
      <c r="EE17" s="26">
        <f t="shared" si="52"/>
        <v>0</v>
      </c>
      <c r="EF17" s="27" t="str">
        <f t="shared" si="53"/>
        <v/>
      </c>
      <c r="EG17" s="24"/>
      <c r="EH17" s="25"/>
      <c r="EI17" s="25"/>
      <c r="EJ17" s="26">
        <f t="shared" si="54"/>
        <v>0</v>
      </c>
      <c r="EK17" s="27" t="str">
        <f t="shared" si="55"/>
        <v/>
      </c>
      <c r="EL17" s="24"/>
      <c r="EM17" s="25"/>
      <c r="EN17" s="25"/>
      <c r="EO17" s="26">
        <f t="shared" si="56"/>
        <v>0</v>
      </c>
      <c r="EP17" s="27" t="str">
        <f t="shared" si="57"/>
        <v/>
      </c>
      <c r="EQ17" s="24"/>
      <c r="ER17" s="25"/>
      <c r="ES17" s="25"/>
      <c r="ET17" s="26">
        <f t="shared" si="58"/>
        <v>0</v>
      </c>
      <c r="EU17" s="27" t="str">
        <f t="shared" si="59"/>
        <v/>
      </c>
      <c r="EV17" s="24"/>
      <c r="EW17" s="25"/>
      <c r="EX17" s="25"/>
      <c r="EY17" s="26">
        <f t="shared" si="60"/>
        <v>0</v>
      </c>
      <c r="EZ17" s="27" t="str">
        <f t="shared" si="61"/>
        <v/>
      </c>
      <c r="FA17" s="24"/>
      <c r="FB17" s="25"/>
      <c r="FC17" s="25"/>
      <c r="FD17" s="26">
        <f t="shared" si="62"/>
        <v>0</v>
      </c>
      <c r="FE17" s="27" t="str">
        <f t="shared" si="63"/>
        <v/>
      </c>
      <c r="FF17" s="24"/>
      <c r="FG17" s="25"/>
      <c r="FH17" s="25"/>
      <c r="FI17" s="26">
        <f t="shared" si="64"/>
        <v>0</v>
      </c>
      <c r="FJ17" s="27" t="str">
        <f t="shared" si="65"/>
        <v/>
      </c>
      <c r="FK17" s="24"/>
      <c r="FL17" s="25"/>
      <c r="FM17" s="25"/>
      <c r="FN17" s="26">
        <f t="shared" si="66"/>
        <v>0</v>
      </c>
      <c r="FO17" s="27" t="str">
        <f t="shared" si="67"/>
        <v/>
      </c>
      <c r="FP17" s="24"/>
      <c r="FQ17" s="25"/>
      <c r="FR17" s="25"/>
      <c r="FS17" s="26">
        <f t="shared" si="68"/>
        <v>0</v>
      </c>
      <c r="FT17" s="27" t="str">
        <f t="shared" si="69"/>
        <v/>
      </c>
      <c r="FU17" s="24"/>
      <c r="FV17" s="25"/>
      <c r="FW17" s="25"/>
      <c r="FX17" s="26">
        <f t="shared" si="70"/>
        <v>0</v>
      </c>
      <c r="FY17" s="27" t="str">
        <f t="shared" si="71"/>
        <v/>
      </c>
      <c r="FZ17" s="24"/>
      <c r="GA17" s="25"/>
      <c r="GB17" s="25"/>
      <c r="GC17" s="26">
        <f t="shared" si="72"/>
        <v>0</v>
      </c>
      <c r="GD17" s="27" t="str">
        <f t="shared" si="73"/>
        <v/>
      </c>
      <c r="GE17" s="24"/>
      <c r="GF17" s="25"/>
      <c r="GG17" s="25"/>
      <c r="GH17" s="26">
        <f t="shared" si="74"/>
        <v>0</v>
      </c>
      <c r="GI17" s="27" t="str">
        <f t="shared" si="75"/>
        <v/>
      </c>
      <c r="GJ17" s="24"/>
      <c r="GK17" s="25"/>
      <c r="GL17" s="25"/>
      <c r="GM17" s="26">
        <f t="shared" si="76"/>
        <v>0</v>
      </c>
      <c r="GN17" s="27" t="str">
        <f t="shared" si="77"/>
        <v/>
      </c>
      <c r="GO17" s="24"/>
      <c r="GP17" s="25"/>
      <c r="GQ17" s="25"/>
      <c r="GR17" s="26">
        <f t="shared" si="78"/>
        <v>0</v>
      </c>
      <c r="GS17" s="27" t="str">
        <f t="shared" si="79"/>
        <v/>
      </c>
      <c r="GT17" s="24"/>
      <c r="GU17" s="25"/>
      <c r="GV17" s="25"/>
      <c r="GW17" s="26">
        <f t="shared" si="80"/>
        <v>0</v>
      </c>
      <c r="GX17" s="27" t="str">
        <f t="shared" si="81"/>
        <v/>
      </c>
      <c r="GY17" s="24"/>
      <c r="GZ17" s="25"/>
      <c r="HA17" s="25"/>
      <c r="HB17" s="26">
        <f t="shared" si="82"/>
        <v>0</v>
      </c>
      <c r="HC17" s="27" t="str">
        <f t="shared" si="83"/>
        <v/>
      </c>
      <c r="HD17" s="24"/>
      <c r="HE17" s="25"/>
      <c r="HF17" s="25"/>
      <c r="HG17" s="26">
        <f t="shared" si="84"/>
        <v>0</v>
      </c>
      <c r="HH17" s="27" t="str">
        <f t="shared" si="85"/>
        <v/>
      </c>
      <c r="HI17" s="24"/>
      <c r="HJ17" s="25"/>
      <c r="HK17" s="25"/>
      <c r="HL17" s="26">
        <f t="shared" si="86"/>
        <v>0</v>
      </c>
      <c r="HM17" s="27" t="str">
        <f t="shared" si="87"/>
        <v/>
      </c>
      <c r="HN17" s="24"/>
      <c r="HO17" s="25"/>
      <c r="HP17" s="25"/>
      <c r="HQ17" s="26">
        <f t="shared" si="88"/>
        <v>0</v>
      </c>
      <c r="HR17" s="27" t="str">
        <f t="shared" si="89"/>
        <v/>
      </c>
      <c r="HS17" s="24"/>
      <c r="HT17" s="25"/>
      <c r="HU17" s="25"/>
      <c r="HV17" s="26">
        <f t="shared" si="90"/>
        <v>0</v>
      </c>
      <c r="HW17" s="27" t="str">
        <f t="shared" si="91"/>
        <v/>
      </c>
      <c r="HX17" s="24"/>
      <c r="HY17" s="25"/>
      <c r="HZ17" s="25"/>
      <c r="IA17" s="26">
        <f t="shared" si="92"/>
        <v>0</v>
      </c>
      <c r="IB17" s="27" t="str">
        <f t="shared" si="93"/>
        <v/>
      </c>
      <c r="IC17" s="24"/>
      <c r="ID17" s="25"/>
      <c r="IE17" s="25"/>
      <c r="IF17" s="26">
        <f t="shared" si="94"/>
        <v>0</v>
      </c>
      <c r="IG17" s="27" t="str">
        <f t="shared" si="95"/>
        <v/>
      </c>
      <c r="IH17" s="24"/>
      <c r="II17" s="25"/>
      <c r="IJ17" s="25"/>
      <c r="IK17" s="26">
        <f t="shared" si="96"/>
        <v>0</v>
      </c>
      <c r="IL17" s="27" t="str">
        <f t="shared" si="97"/>
        <v/>
      </c>
      <c r="IM17" s="24"/>
      <c r="IN17" s="25"/>
      <c r="IO17" s="25"/>
      <c r="IP17" s="26">
        <f t="shared" si="98"/>
        <v>0</v>
      </c>
      <c r="IQ17" s="27" t="str">
        <f t="shared" si="99"/>
        <v/>
      </c>
      <c r="IR17" s="24"/>
      <c r="IS17" s="25"/>
      <c r="IT17" s="25"/>
      <c r="IU17" s="26">
        <f t="shared" si="100"/>
        <v>0</v>
      </c>
      <c r="IV17" s="27" t="str">
        <f t="shared" si="101"/>
        <v/>
      </c>
      <c r="IW17" s="24"/>
      <c r="IX17" s="25"/>
      <c r="IY17" s="25"/>
      <c r="IZ17" s="26">
        <f t="shared" si="102"/>
        <v>0</v>
      </c>
      <c r="JA17" s="27" t="str">
        <f t="shared" si="103"/>
        <v/>
      </c>
      <c r="JB17" s="24"/>
      <c r="JC17" s="25"/>
      <c r="JD17" s="25"/>
      <c r="JE17" s="26">
        <f t="shared" si="104"/>
        <v>0</v>
      </c>
      <c r="JF17" s="27" t="str">
        <f t="shared" si="105"/>
        <v/>
      </c>
      <c r="JG17" s="24"/>
      <c r="JH17" s="25"/>
      <c r="JI17" s="25"/>
      <c r="JJ17" s="26">
        <f t="shared" si="106"/>
        <v>0</v>
      </c>
      <c r="JK17" s="27" t="str">
        <f t="shared" si="107"/>
        <v/>
      </c>
      <c r="JL17" s="24"/>
      <c r="JM17" s="25"/>
      <c r="JN17" s="25"/>
      <c r="JO17" s="26">
        <f t="shared" si="108"/>
        <v>0</v>
      </c>
      <c r="JP17" s="27" t="str">
        <f t="shared" si="109"/>
        <v/>
      </c>
      <c r="JQ17" s="24"/>
      <c r="JR17" s="25"/>
      <c r="JS17" s="25"/>
      <c r="JT17" s="26">
        <f t="shared" si="110"/>
        <v>0</v>
      </c>
      <c r="JU17" s="27" t="str">
        <f t="shared" si="111"/>
        <v/>
      </c>
      <c r="JV17" s="24"/>
      <c r="JW17" s="25"/>
      <c r="JX17" s="25"/>
      <c r="JY17" s="26">
        <f t="shared" si="112"/>
        <v>0</v>
      </c>
      <c r="JZ17" s="27" t="str">
        <f t="shared" si="113"/>
        <v/>
      </c>
      <c r="KA17" s="24"/>
      <c r="KB17" s="25"/>
      <c r="KC17" s="25"/>
      <c r="KD17" s="26">
        <f t="shared" si="114"/>
        <v>0</v>
      </c>
      <c r="KE17" s="27" t="str">
        <f t="shared" si="115"/>
        <v/>
      </c>
      <c r="KF17" s="24"/>
      <c r="KG17" s="25"/>
      <c r="KH17" s="25"/>
      <c r="KI17" s="26">
        <f t="shared" si="116"/>
        <v>0</v>
      </c>
      <c r="KJ17" s="27" t="str">
        <f t="shared" si="117"/>
        <v/>
      </c>
      <c r="KK17" s="24"/>
      <c r="KL17" s="25"/>
      <c r="KM17" s="25"/>
      <c r="KN17" s="26">
        <f t="shared" si="118"/>
        <v>0</v>
      </c>
      <c r="KO17" s="27" t="str">
        <f t="shared" si="119"/>
        <v/>
      </c>
      <c r="KP17" s="24"/>
      <c r="KQ17" s="25"/>
      <c r="KR17" s="25"/>
      <c r="KS17" s="26">
        <f t="shared" si="120"/>
        <v>0</v>
      </c>
      <c r="KT17" s="27" t="str">
        <f t="shared" si="121"/>
        <v/>
      </c>
      <c r="KU17" s="24"/>
      <c r="KV17" s="25"/>
      <c r="KW17" s="25"/>
      <c r="KX17" s="26">
        <f t="shared" si="122"/>
        <v>0</v>
      </c>
      <c r="KY17" s="27" t="str">
        <f t="shared" si="123"/>
        <v/>
      </c>
      <c r="KZ17" s="24"/>
      <c r="LA17" s="25"/>
      <c r="LB17" s="25"/>
      <c r="LC17" s="26">
        <f t="shared" si="124"/>
        <v>0</v>
      </c>
      <c r="LD17" s="27" t="str">
        <f t="shared" si="125"/>
        <v/>
      </c>
      <c r="LE17" s="24"/>
      <c r="LF17" s="25"/>
      <c r="LG17" s="25"/>
      <c r="LH17" s="26">
        <f t="shared" si="126"/>
        <v>0</v>
      </c>
      <c r="LI17" s="27" t="str">
        <f t="shared" si="127"/>
        <v/>
      </c>
      <c r="LJ17" s="24"/>
      <c r="LK17" s="25"/>
      <c r="LL17" s="25"/>
      <c r="LM17" s="26">
        <f t="shared" si="128"/>
        <v>0</v>
      </c>
      <c r="LN17" s="27" t="str">
        <f t="shared" si="129"/>
        <v/>
      </c>
      <c r="LO17" s="24"/>
      <c r="LP17" s="25"/>
      <c r="LQ17" s="25"/>
      <c r="LR17" s="26">
        <f t="shared" si="130"/>
        <v>0</v>
      </c>
      <c r="LS17" s="27" t="str">
        <f t="shared" si="131"/>
        <v/>
      </c>
      <c r="LT17" s="24"/>
      <c r="LU17" s="25"/>
      <c r="LV17" s="25"/>
      <c r="LW17" s="26">
        <f t="shared" si="132"/>
        <v>0</v>
      </c>
      <c r="LX17" s="27" t="str">
        <f t="shared" si="133"/>
        <v/>
      </c>
      <c r="LY17" s="24"/>
      <c r="LZ17" s="25"/>
      <c r="MA17" s="25"/>
      <c r="MB17" s="26">
        <f t="shared" si="134"/>
        <v>0</v>
      </c>
      <c r="MC17" s="27" t="str">
        <f t="shared" si="135"/>
        <v/>
      </c>
      <c r="MD17" s="24"/>
      <c r="ME17" s="25"/>
      <c r="MF17" s="25"/>
      <c r="MG17" s="26">
        <f t="shared" si="136"/>
        <v>0</v>
      </c>
      <c r="MH17" s="27" t="str">
        <f t="shared" si="137"/>
        <v/>
      </c>
      <c r="MI17" s="24"/>
      <c r="MJ17" s="25"/>
      <c r="MK17" s="25"/>
      <c r="ML17" s="26">
        <f t="shared" si="138"/>
        <v>0</v>
      </c>
      <c r="MM17" s="27" t="str">
        <f t="shared" si="139"/>
        <v/>
      </c>
      <c r="MN17" s="24"/>
      <c r="MO17" s="25"/>
      <c r="MP17" s="25"/>
      <c r="MQ17" s="26">
        <f t="shared" si="140"/>
        <v>0</v>
      </c>
      <c r="MR17" s="27" t="str">
        <f t="shared" si="141"/>
        <v/>
      </c>
      <c r="MS17" s="24"/>
      <c r="MT17" s="25"/>
      <c r="MU17" s="25"/>
      <c r="MV17" s="26">
        <f t="shared" si="142"/>
        <v>0</v>
      </c>
      <c r="MW17" s="27" t="str">
        <f t="shared" si="143"/>
        <v/>
      </c>
      <c r="MX17" s="24"/>
      <c r="MY17" s="25"/>
      <c r="MZ17" s="25"/>
      <c r="NA17" s="26">
        <f t="shared" si="144"/>
        <v>0</v>
      </c>
      <c r="NB17" s="27" t="str">
        <f t="shared" si="145"/>
        <v/>
      </c>
      <c r="NC17" s="24"/>
      <c r="ND17" s="25"/>
      <c r="NE17" s="25"/>
      <c r="NF17" s="26">
        <f t="shared" si="146"/>
        <v>0</v>
      </c>
      <c r="NG17" s="27" t="str">
        <f t="shared" si="147"/>
        <v/>
      </c>
      <c r="NH17" s="24"/>
      <c r="NI17" s="25"/>
      <c r="NJ17" s="25"/>
      <c r="NK17" s="26">
        <f t="shared" si="148"/>
        <v>0</v>
      </c>
      <c r="NL17" s="27" t="str">
        <f t="shared" si="149"/>
        <v/>
      </c>
      <c r="NM17" s="24"/>
      <c r="NN17" s="25"/>
      <c r="NO17" s="25"/>
      <c r="NP17" s="26">
        <f t="shared" si="150"/>
        <v>0</v>
      </c>
      <c r="NQ17" s="27" t="str">
        <f t="shared" si="151"/>
        <v/>
      </c>
      <c r="NR17" s="24"/>
      <c r="NS17" s="25"/>
      <c r="NT17" s="25"/>
      <c r="NU17" s="26">
        <f t="shared" si="152"/>
        <v>0</v>
      </c>
      <c r="NV17" s="27" t="str">
        <f t="shared" si="153"/>
        <v/>
      </c>
      <c r="NW17" s="24"/>
      <c r="NX17" s="25"/>
      <c r="NY17" s="25"/>
      <c r="NZ17" s="26">
        <f t="shared" si="154"/>
        <v>0</v>
      </c>
      <c r="OA17" s="27" t="str">
        <f t="shared" si="155"/>
        <v/>
      </c>
      <c r="OB17" s="24"/>
      <c r="OC17" s="25"/>
      <c r="OD17" s="25"/>
      <c r="OE17" s="26">
        <f t="shared" si="156"/>
        <v>0</v>
      </c>
      <c r="OF17" s="27" t="str">
        <f t="shared" si="157"/>
        <v/>
      </c>
      <c r="OG17" s="24"/>
      <c r="OH17" s="25"/>
      <c r="OI17" s="25"/>
      <c r="OJ17" s="26">
        <f t="shared" si="158"/>
        <v>0</v>
      </c>
      <c r="OK17" s="27" t="str">
        <f t="shared" si="159"/>
        <v/>
      </c>
      <c r="OL17" s="24"/>
      <c r="OM17" s="25"/>
      <c r="ON17" s="25"/>
      <c r="OO17" s="26">
        <f t="shared" si="160"/>
        <v>0</v>
      </c>
      <c r="OP17" s="27" t="str">
        <f t="shared" si="161"/>
        <v/>
      </c>
      <c r="OQ17" s="24"/>
      <c r="OR17" s="25"/>
      <c r="OS17" s="25"/>
      <c r="OT17" s="26">
        <f t="shared" si="162"/>
        <v>0</v>
      </c>
      <c r="OU17" s="27" t="str">
        <f t="shared" si="163"/>
        <v/>
      </c>
      <c r="OV17" s="24"/>
      <c r="OW17" s="25"/>
      <c r="OX17" s="25"/>
      <c r="OY17" s="26">
        <f t="shared" si="164"/>
        <v>0</v>
      </c>
      <c r="OZ17" s="27" t="str">
        <f t="shared" si="165"/>
        <v/>
      </c>
      <c r="PA17" s="24"/>
      <c r="PB17" s="25"/>
      <c r="PC17" s="25"/>
      <c r="PD17" s="26">
        <f t="shared" si="166"/>
        <v>0</v>
      </c>
      <c r="PE17" s="27" t="str">
        <f t="shared" si="167"/>
        <v/>
      </c>
      <c r="PF17" s="24"/>
      <c r="PG17" s="25"/>
      <c r="PH17" s="25"/>
      <c r="PI17" s="26">
        <f t="shared" si="168"/>
        <v>0</v>
      </c>
      <c r="PJ17" s="27" t="str">
        <f t="shared" si="169"/>
        <v/>
      </c>
      <c r="PK17" s="24"/>
      <c r="PL17" s="25"/>
      <c r="PM17" s="25"/>
      <c r="PN17" s="26">
        <f t="shared" si="170"/>
        <v>0</v>
      </c>
      <c r="PO17" s="27" t="str">
        <f t="shared" si="171"/>
        <v/>
      </c>
      <c r="PP17" s="24"/>
      <c r="PQ17" s="25"/>
      <c r="PR17" s="25"/>
      <c r="PS17" s="26">
        <f t="shared" si="172"/>
        <v>0</v>
      </c>
      <c r="PT17" s="27" t="str">
        <f t="shared" si="173"/>
        <v/>
      </c>
      <c r="PU17" s="24"/>
      <c r="PV17" s="25"/>
      <c r="PW17" s="25"/>
      <c r="PX17" s="26">
        <f t="shared" si="174"/>
        <v>0</v>
      </c>
      <c r="PY17" s="27" t="str">
        <f t="shared" si="175"/>
        <v/>
      </c>
    </row>
    <row r="18" spans="1:441">
      <c r="A18" s="23">
        <v>13</v>
      </c>
      <c r="B18" s="24"/>
      <c r="C18" s="25"/>
      <c r="D18" s="25"/>
      <c r="E18" s="26">
        <f t="shared" si="0"/>
        <v>0</v>
      </c>
      <c r="F18" s="27" t="str">
        <f t="shared" si="1"/>
        <v/>
      </c>
      <c r="G18" s="24"/>
      <c r="H18" s="25"/>
      <c r="I18" s="25"/>
      <c r="J18" s="26">
        <f t="shared" si="2"/>
        <v>0</v>
      </c>
      <c r="K18" s="27" t="str">
        <f t="shared" si="3"/>
        <v/>
      </c>
      <c r="L18" s="24"/>
      <c r="M18" s="25"/>
      <c r="N18" s="25"/>
      <c r="O18" s="26">
        <f t="shared" si="4"/>
        <v>0</v>
      </c>
      <c r="P18" s="27" t="str">
        <f t="shared" si="5"/>
        <v/>
      </c>
      <c r="Q18" s="24"/>
      <c r="R18" s="25"/>
      <c r="S18" s="25"/>
      <c r="T18" s="26">
        <f t="shared" si="6"/>
        <v>0</v>
      </c>
      <c r="U18" s="27" t="str">
        <f t="shared" si="7"/>
        <v/>
      </c>
      <c r="V18" s="24"/>
      <c r="W18" s="25"/>
      <c r="X18" s="25"/>
      <c r="Y18" s="26">
        <f t="shared" si="8"/>
        <v>0</v>
      </c>
      <c r="Z18" s="27" t="str">
        <f t="shared" si="9"/>
        <v/>
      </c>
      <c r="AA18" s="24"/>
      <c r="AB18" s="25"/>
      <c r="AC18" s="25"/>
      <c r="AD18" s="26">
        <f t="shared" si="10"/>
        <v>0</v>
      </c>
      <c r="AE18" s="27" t="str">
        <f t="shared" si="11"/>
        <v/>
      </c>
      <c r="AF18" s="24"/>
      <c r="AG18" s="25"/>
      <c r="AH18" s="25"/>
      <c r="AI18" s="26">
        <f t="shared" si="12"/>
        <v>0</v>
      </c>
      <c r="AJ18" s="27" t="str">
        <f t="shared" si="13"/>
        <v/>
      </c>
      <c r="AK18" s="24"/>
      <c r="AL18" s="25"/>
      <c r="AM18" s="25"/>
      <c r="AN18" s="26">
        <f t="shared" si="14"/>
        <v>0</v>
      </c>
      <c r="AO18" s="27" t="str">
        <f t="shared" si="15"/>
        <v/>
      </c>
      <c r="AP18" s="24"/>
      <c r="AQ18" s="25"/>
      <c r="AR18" s="25"/>
      <c r="AS18" s="26">
        <f t="shared" si="16"/>
        <v>0</v>
      </c>
      <c r="AT18" s="27" t="str">
        <f t="shared" si="17"/>
        <v/>
      </c>
      <c r="AU18" s="24"/>
      <c r="AV18" s="25"/>
      <c r="AW18" s="25"/>
      <c r="AX18" s="26">
        <f t="shared" si="18"/>
        <v>0</v>
      </c>
      <c r="AY18" s="27" t="str">
        <f t="shared" si="19"/>
        <v/>
      </c>
      <c r="AZ18" s="24"/>
      <c r="BA18" s="25"/>
      <c r="BB18" s="25"/>
      <c r="BC18" s="26">
        <f t="shared" si="20"/>
        <v>0</v>
      </c>
      <c r="BD18" s="27" t="str">
        <f t="shared" si="21"/>
        <v/>
      </c>
      <c r="BE18" s="24"/>
      <c r="BF18" s="25"/>
      <c r="BG18" s="25"/>
      <c r="BH18" s="26">
        <f t="shared" si="22"/>
        <v>0</v>
      </c>
      <c r="BI18" s="27" t="str">
        <f t="shared" si="23"/>
        <v/>
      </c>
      <c r="BJ18" s="24"/>
      <c r="BK18" s="25"/>
      <c r="BL18" s="25"/>
      <c r="BM18" s="26">
        <f t="shared" si="24"/>
        <v>0</v>
      </c>
      <c r="BN18" s="27" t="str">
        <f t="shared" si="25"/>
        <v/>
      </c>
      <c r="BO18" s="24"/>
      <c r="BP18" s="25"/>
      <c r="BQ18" s="25"/>
      <c r="BR18" s="26">
        <f t="shared" si="26"/>
        <v>0</v>
      </c>
      <c r="BS18" s="27" t="str">
        <f t="shared" si="27"/>
        <v/>
      </c>
      <c r="BT18" s="24"/>
      <c r="BU18" s="25"/>
      <c r="BV18" s="25"/>
      <c r="BW18" s="26">
        <f t="shared" si="28"/>
        <v>0</v>
      </c>
      <c r="BX18" s="27" t="str">
        <f t="shared" si="29"/>
        <v/>
      </c>
      <c r="BY18" s="24"/>
      <c r="BZ18" s="25"/>
      <c r="CA18" s="25"/>
      <c r="CB18" s="26">
        <f t="shared" si="30"/>
        <v>0</v>
      </c>
      <c r="CC18" s="27" t="str">
        <f t="shared" si="31"/>
        <v/>
      </c>
      <c r="CD18" s="24"/>
      <c r="CE18" s="25"/>
      <c r="CF18" s="25"/>
      <c r="CG18" s="26">
        <f t="shared" si="32"/>
        <v>0</v>
      </c>
      <c r="CH18" s="27" t="str">
        <f t="shared" si="33"/>
        <v/>
      </c>
      <c r="CI18" s="24"/>
      <c r="CJ18" s="25"/>
      <c r="CK18" s="25"/>
      <c r="CL18" s="26">
        <f t="shared" si="34"/>
        <v>0</v>
      </c>
      <c r="CM18" s="27" t="str">
        <f t="shared" si="35"/>
        <v/>
      </c>
      <c r="CN18" s="24"/>
      <c r="CO18" s="25"/>
      <c r="CP18" s="25"/>
      <c r="CQ18" s="26">
        <f t="shared" si="36"/>
        <v>0</v>
      </c>
      <c r="CR18" s="27" t="str">
        <f t="shared" si="37"/>
        <v/>
      </c>
      <c r="CS18" s="24"/>
      <c r="CT18" s="25"/>
      <c r="CU18" s="25"/>
      <c r="CV18" s="26">
        <f t="shared" si="38"/>
        <v>0</v>
      </c>
      <c r="CW18" s="27" t="str">
        <f t="shared" si="39"/>
        <v/>
      </c>
      <c r="CX18" s="24"/>
      <c r="CY18" s="25"/>
      <c r="CZ18" s="25"/>
      <c r="DA18" s="26">
        <f t="shared" si="40"/>
        <v>0</v>
      </c>
      <c r="DB18" s="27" t="str">
        <f t="shared" si="41"/>
        <v/>
      </c>
      <c r="DC18" s="24"/>
      <c r="DD18" s="25"/>
      <c r="DE18" s="25"/>
      <c r="DF18" s="26">
        <f t="shared" si="42"/>
        <v>0</v>
      </c>
      <c r="DG18" s="27" t="str">
        <f t="shared" si="43"/>
        <v/>
      </c>
      <c r="DH18" s="24"/>
      <c r="DI18" s="25"/>
      <c r="DJ18" s="25"/>
      <c r="DK18" s="26">
        <f t="shared" si="44"/>
        <v>0</v>
      </c>
      <c r="DL18" s="27" t="str">
        <f t="shared" si="45"/>
        <v/>
      </c>
      <c r="DM18" s="24"/>
      <c r="DN18" s="25"/>
      <c r="DO18" s="25"/>
      <c r="DP18" s="26">
        <f t="shared" si="46"/>
        <v>0</v>
      </c>
      <c r="DQ18" s="27" t="str">
        <f t="shared" si="47"/>
        <v/>
      </c>
      <c r="DR18" s="24"/>
      <c r="DS18" s="25"/>
      <c r="DT18" s="25"/>
      <c r="DU18" s="26">
        <f t="shared" si="48"/>
        <v>0</v>
      </c>
      <c r="DV18" s="27" t="str">
        <f t="shared" si="49"/>
        <v/>
      </c>
      <c r="DW18" s="24"/>
      <c r="DX18" s="25"/>
      <c r="DY18" s="25"/>
      <c r="DZ18" s="26">
        <f t="shared" si="50"/>
        <v>0</v>
      </c>
      <c r="EA18" s="27" t="str">
        <f t="shared" si="51"/>
        <v/>
      </c>
      <c r="EB18" s="24"/>
      <c r="EC18" s="25"/>
      <c r="ED18" s="25"/>
      <c r="EE18" s="26">
        <f t="shared" si="52"/>
        <v>0</v>
      </c>
      <c r="EF18" s="27" t="str">
        <f t="shared" si="53"/>
        <v/>
      </c>
      <c r="EG18" s="24"/>
      <c r="EH18" s="25"/>
      <c r="EI18" s="25"/>
      <c r="EJ18" s="26">
        <f t="shared" si="54"/>
        <v>0</v>
      </c>
      <c r="EK18" s="27" t="str">
        <f t="shared" si="55"/>
        <v/>
      </c>
      <c r="EL18" s="24"/>
      <c r="EM18" s="25"/>
      <c r="EN18" s="25"/>
      <c r="EO18" s="26">
        <f t="shared" si="56"/>
        <v>0</v>
      </c>
      <c r="EP18" s="27" t="str">
        <f t="shared" si="57"/>
        <v/>
      </c>
      <c r="EQ18" s="24"/>
      <c r="ER18" s="25"/>
      <c r="ES18" s="25"/>
      <c r="ET18" s="26">
        <f t="shared" si="58"/>
        <v>0</v>
      </c>
      <c r="EU18" s="27" t="str">
        <f t="shared" si="59"/>
        <v/>
      </c>
      <c r="EV18" s="24"/>
      <c r="EW18" s="25"/>
      <c r="EX18" s="25"/>
      <c r="EY18" s="26">
        <f t="shared" si="60"/>
        <v>0</v>
      </c>
      <c r="EZ18" s="27" t="str">
        <f t="shared" si="61"/>
        <v/>
      </c>
      <c r="FA18" s="24"/>
      <c r="FB18" s="25"/>
      <c r="FC18" s="25"/>
      <c r="FD18" s="26">
        <f t="shared" si="62"/>
        <v>0</v>
      </c>
      <c r="FE18" s="27" t="str">
        <f t="shared" si="63"/>
        <v/>
      </c>
      <c r="FF18" s="24"/>
      <c r="FG18" s="25"/>
      <c r="FH18" s="25"/>
      <c r="FI18" s="26">
        <f t="shared" si="64"/>
        <v>0</v>
      </c>
      <c r="FJ18" s="27" t="str">
        <f t="shared" si="65"/>
        <v/>
      </c>
      <c r="FK18" s="24"/>
      <c r="FL18" s="25"/>
      <c r="FM18" s="25"/>
      <c r="FN18" s="26">
        <f t="shared" si="66"/>
        <v>0</v>
      </c>
      <c r="FO18" s="27" t="str">
        <f t="shared" si="67"/>
        <v/>
      </c>
      <c r="FP18" s="24"/>
      <c r="FQ18" s="25"/>
      <c r="FR18" s="25"/>
      <c r="FS18" s="26">
        <f t="shared" si="68"/>
        <v>0</v>
      </c>
      <c r="FT18" s="27" t="str">
        <f t="shared" si="69"/>
        <v/>
      </c>
      <c r="FU18" s="24"/>
      <c r="FV18" s="25"/>
      <c r="FW18" s="25"/>
      <c r="FX18" s="26">
        <f t="shared" si="70"/>
        <v>0</v>
      </c>
      <c r="FY18" s="27" t="str">
        <f t="shared" si="71"/>
        <v/>
      </c>
      <c r="FZ18" s="24"/>
      <c r="GA18" s="25"/>
      <c r="GB18" s="25"/>
      <c r="GC18" s="26">
        <f t="shared" si="72"/>
        <v>0</v>
      </c>
      <c r="GD18" s="27" t="str">
        <f t="shared" si="73"/>
        <v/>
      </c>
      <c r="GE18" s="24"/>
      <c r="GF18" s="25"/>
      <c r="GG18" s="25"/>
      <c r="GH18" s="26">
        <f t="shared" si="74"/>
        <v>0</v>
      </c>
      <c r="GI18" s="27" t="str">
        <f t="shared" si="75"/>
        <v/>
      </c>
      <c r="GJ18" s="24"/>
      <c r="GK18" s="25"/>
      <c r="GL18" s="25"/>
      <c r="GM18" s="26">
        <f t="shared" si="76"/>
        <v>0</v>
      </c>
      <c r="GN18" s="27" t="str">
        <f t="shared" si="77"/>
        <v/>
      </c>
      <c r="GO18" s="24"/>
      <c r="GP18" s="25"/>
      <c r="GQ18" s="25"/>
      <c r="GR18" s="26">
        <f t="shared" si="78"/>
        <v>0</v>
      </c>
      <c r="GS18" s="27" t="str">
        <f t="shared" si="79"/>
        <v/>
      </c>
      <c r="GT18" s="24"/>
      <c r="GU18" s="25"/>
      <c r="GV18" s="25"/>
      <c r="GW18" s="26">
        <f t="shared" si="80"/>
        <v>0</v>
      </c>
      <c r="GX18" s="27" t="str">
        <f t="shared" si="81"/>
        <v/>
      </c>
      <c r="GY18" s="24"/>
      <c r="GZ18" s="25"/>
      <c r="HA18" s="25"/>
      <c r="HB18" s="26">
        <f t="shared" si="82"/>
        <v>0</v>
      </c>
      <c r="HC18" s="27" t="str">
        <f t="shared" si="83"/>
        <v/>
      </c>
      <c r="HD18" s="24"/>
      <c r="HE18" s="25"/>
      <c r="HF18" s="25"/>
      <c r="HG18" s="26">
        <f t="shared" si="84"/>
        <v>0</v>
      </c>
      <c r="HH18" s="27" t="str">
        <f t="shared" si="85"/>
        <v/>
      </c>
      <c r="HI18" s="24"/>
      <c r="HJ18" s="25"/>
      <c r="HK18" s="25"/>
      <c r="HL18" s="26">
        <f t="shared" si="86"/>
        <v>0</v>
      </c>
      <c r="HM18" s="27" t="str">
        <f t="shared" si="87"/>
        <v/>
      </c>
      <c r="HN18" s="24"/>
      <c r="HO18" s="25"/>
      <c r="HP18" s="25"/>
      <c r="HQ18" s="26">
        <f t="shared" si="88"/>
        <v>0</v>
      </c>
      <c r="HR18" s="27" t="str">
        <f t="shared" si="89"/>
        <v/>
      </c>
      <c r="HS18" s="24"/>
      <c r="HT18" s="25"/>
      <c r="HU18" s="25"/>
      <c r="HV18" s="26">
        <f t="shared" si="90"/>
        <v>0</v>
      </c>
      <c r="HW18" s="27" t="str">
        <f t="shared" si="91"/>
        <v/>
      </c>
      <c r="HX18" s="24"/>
      <c r="HY18" s="25"/>
      <c r="HZ18" s="25"/>
      <c r="IA18" s="26">
        <f t="shared" si="92"/>
        <v>0</v>
      </c>
      <c r="IB18" s="27" t="str">
        <f t="shared" si="93"/>
        <v/>
      </c>
      <c r="IC18" s="24"/>
      <c r="ID18" s="25"/>
      <c r="IE18" s="25"/>
      <c r="IF18" s="26">
        <f t="shared" si="94"/>
        <v>0</v>
      </c>
      <c r="IG18" s="27" t="str">
        <f t="shared" si="95"/>
        <v/>
      </c>
      <c r="IH18" s="24"/>
      <c r="II18" s="25"/>
      <c r="IJ18" s="25"/>
      <c r="IK18" s="26">
        <f t="shared" si="96"/>
        <v>0</v>
      </c>
      <c r="IL18" s="27" t="str">
        <f t="shared" si="97"/>
        <v/>
      </c>
      <c r="IM18" s="24"/>
      <c r="IN18" s="25"/>
      <c r="IO18" s="25"/>
      <c r="IP18" s="26">
        <f t="shared" si="98"/>
        <v>0</v>
      </c>
      <c r="IQ18" s="27" t="str">
        <f t="shared" si="99"/>
        <v/>
      </c>
      <c r="IR18" s="24"/>
      <c r="IS18" s="25"/>
      <c r="IT18" s="25"/>
      <c r="IU18" s="26">
        <f t="shared" si="100"/>
        <v>0</v>
      </c>
      <c r="IV18" s="27" t="str">
        <f t="shared" si="101"/>
        <v/>
      </c>
      <c r="IW18" s="24"/>
      <c r="IX18" s="25"/>
      <c r="IY18" s="25"/>
      <c r="IZ18" s="26">
        <f t="shared" si="102"/>
        <v>0</v>
      </c>
      <c r="JA18" s="27" t="str">
        <f t="shared" si="103"/>
        <v/>
      </c>
      <c r="JB18" s="24"/>
      <c r="JC18" s="25"/>
      <c r="JD18" s="25"/>
      <c r="JE18" s="26">
        <f t="shared" si="104"/>
        <v>0</v>
      </c>
      <c r="JF18" s="27" t="str">
        <f t="shared" si="105"/>
        <v/>
      </c>
      <c r="JG18" s="24"/>
      <c r="JH18" s="25"/>
      <c r="JI18" s="25"/>
      <c r="JJ18" s="26">
        <f t="shared" si="106"/>
        <v>0</v>
      </c>
      <c r="JK18" s="27" t="str">
        <f t="shared" si="107"/>
        <v/>
      </c>
      <c r="JL18" s="24"/>
      <c r="JM18" s="25"/>
      <c r="JN18" s="25"/>
      <c r="JO18" s="26">
        <f t="shared" si="108"/>
        <v>0</v>
      </c>
      <c r="JP18" s="27" t="str">
        <f t="shared" si="109"/>
        <v/>
      </c>
      <c r="JQ18" s="24"/>
      <c r="JR18" s="25"/>
      <c r="JS18" s="25"/>
      <c r="JT18" s="26">
        <f t="shared" si="110"/>
        <v>0</v>
      </c>
      <c r="JU18" s="27" t="str">
        <f t="shared" si="111"/>
        <v/>
      </c>
      <c r="JV18" s="24"/>
      <c r="JW18" s="25"/>
      <c r="JX18" s="25"/>
      <c r="JY18" s="26">
        <f t="shared" si="112"/>
        <v>0</v>
      </c>
      <c r="JZ18" s="27" t="str">
        <f t="shared" si="113"/>
        <v/>
      </c>
      <c r="KA18" s="24"/>
      <c r="KB18" s="25"/>
      <c r="KC18" s="25"/>
      <c r="KD18" s="26">
        <f t="shared" si="114"/>
        <v>0</v>
      </c>
      <c r="KE18" s="27" t="str">
        <f t="shared" si="115"/>
        <v/>
      </c>
      <c r="KF18" s="24"/>
      <c r="KG18" s="25"/>
      <c r="KH18" s="25"/>
      <c r="KI18" s="26">
        <f t="shared" si="116"/>
        <v>0</v>
      </c>
      <c r="KJ18" s="27" t="str">
        <f t="shared" si="117"/>
        <v/>
      </c>
      <c r="KK18" s="24"/>
      <c r="KL18" s="25"/>
      <c r="KM18" s="25"/>
      <c r="KN18" s="26">
        <f t="shared" si="118"/>
        <v>0</v>
      </c>
      <c r="KO18" s="27" t="str">
        <f t="shared" si="119"/>
        <v/>
      </c>
      <c r="KP18" s="24"/>
      <c r="KQ18" s="25"/>
      <c r="KR18" s="25"/>
      <c r="KS18" s="26">
        <f t="shared" si="120"/>
        <v>0</v>
      </c>
      <c r="KT18" s="27" t="str">
        <f t="shared" si="121"/>
        <v/>
      </c>
      <c r="KU18" s="24"/>
      <c r="KV18" s="25"/>
      <c r="KW18" s="25"/>
      <c r="KX18" s="26">
        <f t="shared" si="122"/>
        <v>0</v>
      </c>
      <c r="KY18" s="27" t="str">
        <f t="shared" si="123"/>
        <v/>
      </c>
      <c r="KZ18" s="24"/>
      <c r="LA18" s="25"/>
      <c r="LB18" s="25"/>
      <c r="LC18" s="26">
        <f t="shared" si="124"/>
        <v>0</v>
      </c>
      <c r="LD18" s="27" t="str">
        <f t="shared" si="125"/>
        <v/>
      </c>
      <c r="LE18" s="24"/>
      <c r="LF18" s="25"/>
      <c r="LG18" s="25"/>
      <c r="LH18" s="26">
        <f t="shared" si="126"/>
        <v>0</v>
      </c>
      <c r="LI18" s="27" t="str">
        <f t="shared" si="127"/>
        <v/>
      </c>
      <c r="LJ18" s="24"/>
      <c r="LK18" s="25"/>
      <c r="LL18" s="25"/>
      <c r="LM18" s="26">
        <f t="shared" si="128"/>
        <v>0</v>
      </c>
      <c r="LN18" s="27" t="str">
        <f t="shared" si="129"/>
        <v/>
      </c>
      <c r="LO18" s="24"/>
      <c r="LP18" s="25"/>
      <c r="LQ18" s="25"/>
      <c r="LR18" s="26">
        <f t="shared" si="130"/>
        <v>0</v>
      </c>
      <c r="LS18" s="27" t="str">
        <f t="shared" si="131"/>
        <v/>
      </c>
      <c r="LT18" s="24"/>
      <c r="LU18" s="25"/>
      <c r="LV18" s="25"/>
      <c r="LW18" s="26">
        <f t="shared" si="132"/>
        <v>0</v>
      </c>
      <c r="LX18" s="27" t="str">
        <f t="shared" si="133"/>
        <v/>
      </c>
      <c r="LY18" s="24"/>
      <c r="LZ18" s="25"/>
      <c r="MA18" s="25"/>
      <c r="MB18" s="26">
        <f t="shared" si="134"/>
        <v>0</v>
      </c>
      <c r="MC18" s="27" t="str">
        <f t="shared" si="135"/>
        <v/>
      </c>
      <c r="MD18" s="24"/>
      <c r="ME18" s="25"/>
      <c r="MF18" s="25"/>
      <c r="MG18" s="26">
        <f t="shared" si="136"/>
        <v>0</v>
      </c>
      <c r="MH18" s="27" t="str">
        <f t="shared" si="137"/>
        <v/>
      </c>
      <c r="MI18" s="24"/>
      <c r="MJ18" s="25"/>
      <c r="MK18" s="25"/>
      <c r="ML18" s="26">
        <f t="shared" si="138"/>
        <v>0</v>
      </c>
      <c r="MM18" s="27" t="str">
        <f t="shared" si="139"/>
        <v/>
      </c>
      <c r="MN18" s="24"/>
      <c r="MO18" s="25"/>
      <c r="MP18" s="25"/>
      <c r="MQ18" s="26">
        <f t="shared" si="140"/>
        <v>0</v>
      </c>
      <c r="MR18" s="27" t="str">
        <f t="shared" si="141"/>
        <v/>
      </c>
      <c r="MS18" s="24"/>
      <c r="MT18" s="25"/>
      <c r="MU18" s="25"/>
      <c r="MV18" s="26">
        <f t="shared" si="142"/>
        <v>0</v>
      </c>
      <c r="MW18" s="27" t="str">
        <f t="shared" si="143"/>
        <v/>
      </c>
      <c r="MX18" s="24"/>
      <c r="MY18" s="25"/>
      <c r="MZ18" s="25"/>
      <c r="NA18" s="26">
        <f t="shared" si="144"/>
        <v>0</v>
      </c>
      <c r="NB18" s="27" t="str">
        <f t="shared" si="145"/>
        <v/>
      </c>
      <c r="NC18" s="24"/>
      <c r="ND18" s="25"/>
      <c r="NE18" s="25"/>
      <c r="NF18" s="26">
        <f t="shared" si="146"/>
        <v>0</v>
      </c>
      <c r="NG18" s="27" t="str">
        <f t="shared" si="147"/>
        <v/>
      </c>
      <c r="NH18" s="24"/>
      <c r="NI18" s="25"/>
      <c r="NJ18" s="25"/>
      <c r="NK18" s="26">
        <f t="shared" si="148"/>
        <v>0</v>
      </c>
      <c r="NL18" s="27" t="str">
        <f t="shared" si="149"/>
        <v/>
      </c>
      <c r="NM18" s="24"/>
      <c r="NN18" s="25"/>
      <c r="NO18" s="25"/>
      <c r="NP18" s="26">
        <f t="shared" si="150"/>
        <v>0</v>
      </c>
      <c r="NQ18" s="27" t="str">
        <f t="shared" si="151"/>
        <v/>
      </c>
      <c r="NR18" s="24"/>
      <c r="NS18" s="25"/>
      <c r="NT18" s="25"/>
      <c r="NU18" s="26">
        <f t="shared" si="152"/>
        <v>0</v>
      </c>
      <c r="NV18" s="27" t="str">
        <f t="shared" si="153"/>
        <v/>
      </c>
      <c r="NW18" s="24"/>
      <c r="NX18" s="25"/>
      <c r="NY18" s="25"/>
      <c r="NZ18" s="26">
        <f t="shared" si="154"/>
        <v>0</v>
      </c>
      <c r="OA18" s="27" t="str">
        <f t="shared" si="155"/>
        <v/>
      </c>
      <c r="OB18" s="24"/>
      <c r="OC18" s="25"/>
      <c r="OD18" s="25"/>
      <c r="OE18" s="26">
        <f t="shared" si="156"/>
        <v>0</v>
      </c>
      <c r="OF18" s="27" t="str">
        <f t="shared" si="157"/>
        <v/>
      </c>
      <c r="OG18" s="24"/>
      <c r="OH18" s="25"/>
      <c r="OI18" s="25"/>
      <c r="OJ18" s="26">
        <f t="shared" si="158"/>
        <v>0</v>
      </c>
      <c r="OK18" s="27" t="str">
        <f t="shared" si="159"/>
        <v/>
      </c>
      <c r="OL18" s="24"/>
      <c r="OM18" s="25"/>
      <c r="ON18" s="25"/>
      <c r="OO18" s="26">
        <f t="shared" si="160"/>
        <v>0</v>
      </c>
      <c r="OP18" s="27" t="str">
        <f t="shared" si="161"/>
        <v/>
      </c>
      <c r="OQ18" s="24"/>
      <c r="OR18" s="25"/>
      <c r="OS18" s="25"/>
      <c r="OT18" s="26">
        <f t="shared" si="162"/>
        <v>0</v>
      </c>
      <c r="OU18" s="27" t="str">
        <f t="shared" si="163"/>
        <v/>
      </c>
      <c r="OV18" s="24"/>
      <c r="OW18" s="25"/>
      <c r="OX18" s="25"/>
      <c r="OY18" s="26">
        <f t="shared" si="164"/>
        <v>0</v>
      </c>
      <c r="OZ18" s="27" t="str">
        <f t="shared" si="165"/>
        <v/>
      </c>
      <c r="PA18" s="24"/>
      <c r="PB18" s="25"/>
      <c r="PC18" s="25"/>
      <c r="PD18" s="26">
        <f t="shared" si="166"/>
        <v>0</v>
      </c>
      <c r="PE18" s="27" t="str">
        <f t="shared" si="167"/>
        <v/>
      </c>
      <c r="PF18" s="24"/>
      <c r="PG18" s="25"/>
      <c r="PH18" s="25"/>
      <c r="PI18" s="26">
        <f t="shared" si="168"/>
        <v>0</v>
      </c>
      <c r="PJ18" s="27" t="str">
        <f t="shared" si="169"/>
        <v/>
      </c>
      <c r="PK18" s="24"/>
      <c r="PL18" s="25"/>
      <c r="PM18" s="25"/>
      <c r="PN18" s="26">
        <f t="shared" si="170"/>
        <v>0</v>
      </c>
      <c r="PO18" s="27" t="str">
        <f t="shared" si="171"/>
        <v/>
      </c>
      <c r="PP18" s="24"/>
      <c r="PQ18" s="25"/>
      <c r="PR18" s="25"/>
      <c r="PS18" s="26">
        <f t="shared" si="172"/>
        <v>0</v>
      </c>
      <c r="PT18" s="27" t="str">
        <f t="shared" si="173"/>
        <v/>
      </c>
      <c r="PU18" s="24"/>
      <c r="PV18" s="25"/>
      <c r="PW18" s="25"/>
      <c r="PX18" s="26">
        <f t="shared" si="174"/>
        <v>0</v>
      </c>
      <c r="PY18" s="27" t="str">
        <f t="shared" si="175"/>
        <v/>
      </c>
    </row>
    <row r="19" spans="1:441">
      <c r="A19" s="23">
        <v>14</v>
      </c>
      <c r="B19" s="24"/>
      <c r="C19" s="25"/>
      <c r="D19" s="25"/>
      <c r="E19" s="26">
        <f t="shared" si="0"/>
        <v>0</v>
      </c>
      <c r="F19" s="27" t="str">
        <f t="shared" si="1"/>
        <v/>
      </c>
      <c r="G19" s="24"/>
      <c r="H19" s="25"/>
      <c r="I19" s="25"/>
      <c r="J19" s="26">
        <f t="shared" si="2"/>
        <v>0</v>
      </c>
      <c r="K19" s="27" t="str">
        <f t="shared" si="3"/>
        <v/>
      </c>
      <c r="L19" s="24"/>
      <c r="M19" s="25"/>
      <c r="N19" s="25"/>
      <c r="O19" s="26">
        <f t="shared" si="4"/>
        <v>0</v>
      </c>
      <c r="P19" s="27" t="str">
        <f t="shared" si="5"/>
        <v/>
      </c>
      <c r="Q19" s="24"/>
      <c r="R19" s="25"/>
      <c r="S19" s="25"/>
      <c r="T19" s="26">
        <f t="shared" si="6"/>
        <v>0</v>
      </c>
      <c r="U19" s="27" t="str">
        <f t="shared" si="7"/>
        <v/>
      </c>
      <c r="V19" s="24"/>
      <c r="W19" s="25"/>
      <c r="X19" s="25"/>
      <c r="Y19" s="26">
        <f t="shared" si="8"/>
        <v>0</v>
      </c>
      <c r="Z19" s="27" t="str">
        <f t="shared" si="9"/>
        <v/>
      </c>
      <c r="AA19" s="24"/>
      <c r="AB19" s="25"/>
      <c r="AC19" s="25"/>
      <c r="AD19" s="26">
        <f t="shared" si="10"/>
        <v>0</v>
      </c>
      <c r="AE19" s="27" t="str">
        <f t="shared" si="11"/>
        <v/>
      </c>
      <c r="AF19" s="24"/>
      <c r="AG19" s="25"/>
      <c r="AH19" s="25"/>
      <c r="AI19" s="26">
        <f t="shared" si="12"/>
        <v>0</v>
      </c>
      <c r="AJ19" s="27" t="str">
        <f t="shared" si="13"/>
        <v/>
      </c>
      <c r="AK19" s="24"/>
      <c r="AL19" s="25"/>
      <c r="AM19" s="25"/>
      <c r="AN19" s="26">
        <f t="shared" si="14"/>
        <v>0</v>
      </c>
      <c r="AO19" s="27" t="str">
        <f t="shared" si="15"/>
        <v/>
      </c>
      <c r="AP19" s="24"/>
      <c r="AQ19" s="25"/>
      <c r="AR19" s="25"/>
      <c r="AS19" s="26">
        <f t="shared" si="16"/>
        <v>0</v>
      </c>
      <c r="AT19" s="27" t="str">
        <f t="shared" si="17"/>
        <v/>
      </c>
      <c r="AU19" s="24"/>
      <c r="AV19" s="25"/>
      <c r="AW19" s="25"/>
      <c r="AX19" s="26">
        <f t="shared" si="18"/>
        <v>0</v>
      </c>
      <c r="AY19" s="27" t="str">
        <f t="shared" si="19"/>
        <v/>
      </c>
      <c r="AZ19" s="24"/>
      <c r="BA19" s="25"/>
      <c r="BB19" s="25"/>
      <c r="BC19" s="26">
        <f t="shared" si="20"/>
        <v>0</v>
      </c>
      <c r="BD19" s="27" t="str">
        <f t="shared" si="21"/>
        <v/>
      </c>
      <c r="BE19" s="24"/>
      <c r="BF19" s="25"/>
      <c r="BG19" s="25"/>
      <c r="BH19" s="26">
        <f t="shared" si="22"/>
        <v>0</v>
      </c>
      <c r="BI19" s="27" t="str">
        <f t="shared" si="23"/>
        <v/>
      </c>
      <c r="BJ19" s="24"/>
      <c r="BK19" s="25"/>
      <c r="BL19" s="25"/>
      <c r="BM19" s="26">
        <f t="shared" si="24"/>
        <v>0</v>
      </c>
      <c r="BN19" s="27" t="str">
        <f t="shared" si="25"/>
        <v/>
      </c>
      <c r="BO19" s="24"/>
      <c r="BP19" s="25"/>
      <c r="BQ19" s="25"/>
      <c r="BR19" s="26">
        <f t="shared" si="26"/>
        <v>0</v>
      </c>
      <c r="BS19" s="27" t="str">
        <f t="shared" si="27"/>
        <v/>
      </c>
      <c r="BT19" s="24"/>
      <c r="BU19" s="25"/>
      <c r="BV19" s="25"/>
      <c r="BW19" s="26">
        <f t="shared" si="28"/>
        <v>0</v>
      </c>
      <c r="BX19" s="27" t="str">
        <f t="shared" si="29"/>
        <v/>
      </c>
      <c r="BY19" s="24"/>
      <c r="BZ19" s="25"/>
      <c r="CA19" s="25"/>
      <c r="CB19" s="26">
        <f t="shared" si="30"/>
        <v>0</v>
      </c>
      <c r="CC19" s="27" t="str">
        <f t="shared" si="31"/>
        <v/>
      </c>
      <c r="CD19" s="24"/>
      <c r="CE19" s="25"/>
      <c r="CF19" s="25"/>
      <c r="CG19" s="26">
        <f t="shared" si="32"/>
        <v>0</v>
      </c>
      <c r="CH19" s="27" t="str">
        <f t="shared" si="33"/>
        <v/>
      </c>
      <c r="CI19" s="24"/>
      <c r="CJ19" s="25"/>
      <c r="CK19" s="25"/>
      <c r="CL19" s="26">
        <f t="shared" si="34"/>
        <v>0</v>
      </c>
      <c r="CM19" s="27" t="str">
        <f t="shared" si="35"/>
        <v/>
      </c>
      <c r="CN19" s="24"/>
      <c r="CO19" s="25"/>
      <c r="CP19" s="25"/>
      <c r="CQ19" s="26">
        <f t="shared" si="36"/>
        <v>0</v>
      </c>
      <c r="CR19" s="27" t="str">
        <f t="shared" si="37"/>
        <v/>
      </c>
      <c r="CS19" s="24"/>
      <c r="CT19" s="25"/>
      <c r="CU19" s="25"/>
      <c r="CV19" s="26">
        <f t="shared" si="38"/>
        <v>0</v>
      </c>
      <c r="CW19" s="27" t="str">
        <f t="shared" si="39"/>
        <v/>
      </c>
      <c r="CX19" s="24"/>
      <c r="CY19" s="25"/>
      <c r="CZ19" s="25"/>
      <c r="DA19" s="26">
        <f t="shared" si="40"/>
        <v>0</v>
      </c>
      <c r="DB19" s="27" t="str">
        <f t="shared" si="41"/>
        <v/>
      </c>
      <c r="DC19" s="24"/>
      <c r="DD19" s="25"/>
      <c r="DE19" s="25"/>
      <c r="DF19" s="26">
        <f t="shared" si="42"/>
        <v>0</v>
      </c>
      <c r="DG19" s="27" t="str">
        <f t="shared" si="43"/>
        <v/>
      </c>
      <c r="DH19" s="24"/>
      <c r="DI19" s="25"/>
      <c r="DJ19" s="25"/>
      <c r="DK19" s="26">
        <f t="shared" si="44"/>
        <v>0</v>
      </c>
      <c r="DL19" s="27" t="str">
        <f t="shared" si="45"/>
        <v/>
      </c>
      <c r="DM19" s="24"/>
      <c r="DN19" s="25"/>
      <c r="DO19" s="25"/>
      <c r="DP19" s="26">
        <f t="shared" si="46"/>
        <v>0</v>
      </c>
      <c r="DQ19" s="27" t="str">
        <f t="shared" si="47"/>
        <v/>
      </c>
      <c r="DR19" s="24"/>
      <c r="DS19" s="25"/>
      <c r="DT19" s="25"/>
      <c r="DU19" s="26">
        <f t="shared" si="48"/>
        <v>0</v>
      </c>
      <c r="DV19" s="27" t="str">
        <f t="shared" si="49"/>
        <v/>
      </c>
      <c r="DW19" s="24"/>
      <c r="DX19" s="25"/>
      <c r="DY19" s="25"/>
      <c r="DZ19" s="26">
        <f t="shared" si="50"/>
        <v>0</v>
      </c>
      <c r="EA19" s="27" t="str">
        <f t="shared" si="51"/>
        <v/>
      </c>
      <c r="EB19" s="24"/>
      <c r="EC19" s="25"/>
      <c r="ED19" s="25"/>
      <c r="EE19" s="26">
        <f t="shared" si="52"/>
        <v>0</v>
      </c>
      <c r="EF19" s="27" t="str">
        <f t="shared" si="53"/>
        <v/>
      </c>
      <c r="EG19" s="24"/>
      <c r="EH19" s="25"/>
      <c r="EI19" s="25"/>
      <c r="EJ19" s="26">
        <f t="shared" si="54"/>
        <v>0</v>
      </c>
      <c r="EK19" s="27" t="str">
        <f t="shared" si="55"/>
        <v/>
      </c>
      <c r="EL19" s="24"/>
      <c r="EM19" s="25"/>
      <c r="EN19" s="25"/>
      <c r="EO19" s="26">
        <f t="shared" si="56"/>
        <v>0</v>
      </c>
      <c r="EP19" s="27" t="str">
        <f t="shared" si="57"/>
        <v/>
      </c>
      <c r="EQ19" s="24"/>
      <c r="ER19" s="25"/>
      <c r="ES19" s="25"/>
      <c r="ET19" s="26">
        <f t="shared" si="58"/>
        <v>0</v>
      </c>
      <c r="EU19" s="27" t="str">
        <f t="shared" si="59"/>
        <v/>
      </c>
      <c r="EV19" s="24"/>
      <c r="EW19" s="25"/>
      <c r="EX19" s="25"/>
      <c r="EY19" s="26">
        <f t="shared" si="60"/>
        <v>0</v>
      </c>
      <c r="EZ19" s="27" t="str">
        <f t="shared" si="61"/>
        <v/>
      </c>
      <c r="FA19" s="24"/>
      <c r="FB19" s="25"/>
      <c r="FC19" s="25"/>
      <c r="FD19" s="26">
        <f t="shared" si="62"/>
        <v>0</v>
      </c>
      <c r="FE19" s="27" t="str">
        <f t="shared" si="63"/>
        <v/>
      </c>
      <c r="FF19" s="24"/>
      <c r="FG19" s="25"/>
      <c r="FH19" s="25"/>
      <c r="FI19" s="26">
        <f t="shared" si="64"/>
        <v>0</v>
      </c>
      <c r="FJ19" s="27" t="str">
        <f t="shared" si="65"/>
        <v/>
      </c>
      <c r="FK19" s="24"/>
      <c r="FL19" s="25"/>
      <c r="FM19" s="25"/>
      <c r="FN19" s="26">
        <f t="shared" si="66"/>
        <v>0</v>
      </c>
      <c r="FO19" s="27" t="str">
        <f t="shared" si="67"/>
        <v/>
      </c>
      <c r="FP19" s="24"/>
      <c r="FQ19" s="25"/>
      <c r="FR19" s="25"/>
      <c r="FS19" s="26">
        <f t="shared" si="68"/>
        <v>0</v>
      </c>
      <c r="FT19" s="27" t="str">
        <f t="shared" si="69"/>
        <v/>
      </c>
      <c r="FU19" s="24"/>
      <c r="FV19" s="25"/>
      <c r="FW19" s="25"/>
      <c r="FX19" s="26">
        <f t="shared" si="70"/>
        <v>0</v>
      </c>
      <c r="FY19" s="27" t="str">
        <f t="shared" si="71"/>
        <v/>
      </c>
      <c r="FZ19" s="24"/>
      <c r="GA19" s="25"/>
      <c r="GB19" s="25"/>
      <c r="GC19" s="26">
        <f t="shared" si="72"/>
        <v>0</v>
      </c>
      <c r="GD19" s="27" t="str">
        <f t="shared" si="73"/>
        <v/>
      </c>
      <c r="GE19" s="24"/>
      <c r="GF19" s="25"/>
      <c r="GG19" s="25"/>
      <c r="GH19" s="26">
        <f t="shared" si="74"/>
        <v>0</v>
      </c>
      <c r="GI19" s="27" t="str">
        <f t="shared" si="75"/>
        <v/>
      </c>
      <c r="GJ19" s="24"/>
      <c r="GK19" s="25"/>
      <c r="GL19" s="25"/>
      <c r="GM19" s="26">
        <f t="shared" si="76"/>
        <v>0</v>
      </c>
      <c r="GN19" s="27" t="str">
        <f t="shared" si="77"/>
        <v/>
      </c>
      <c r="GO19" s="24"/>
      <c r="GP19" s="25"/>
      <c r="GQ19" s="25"/>
      <c r="GR19" s="26">
        <f t="shared" si="78"/>
        <v>0</v>
      </c>
      <c r="GS19" s="27" t="str">
        <f t="shared" si="79"/>
        <v/>
      </c>
      <c r="GT19" s="24"/>
      <c r="GU19" s="25"/>
      <c r="GV19" s="25"/>
      <c r="GW19" s="26">
        <f t="shared" si="80"/>
        <v>0</v>
      </c>
      <c r="GX19" s="27" t="str">
        <f t="shared" si="81"/>
        <v/>
      </c>
      <c r="GY19" s="24"/>
      <c r="GZ19" s="25"/>
      <c r="HA19" s="25"/>
      <c r="HB19" s="26">
        <f t="shared" si="82"/>
        <v>0</v>
      </c>
      <c r="HC19" s="27" t="str">
        <f t="shared" si="83"/>
        <v/>
      </c>
      <c r="HD19" s="24"/>
      <c r="HE19" s="25"/>
      <c r="HF19" s="25"/>
      <c r="HG19" s="26">
        <f t="shared" si="84"/>
        <v>0</v>
      </c>
      <c r="HH19" s="27" t="str">
        <f t="shared" si="85"/>
        <v/>
      </c>
      <c r="HI19" s="24"/>
      <c r="HJ19" s="25"/>
      <c r="HK19" s="25"/>
      <c r="HL19" s="26">
        <f t="shared" si="86"/>
        <v>0</v>
      </c>
      <c r="HM19" s="27" t="str">
        <f t="shared" si="87"/>
        <v/>
      </c>
      <c r="HN19" s="24"/>
      <c r="HO19" s="25"/>
      <c r="HP19" s="25"/>
      <c r="HQ19" s="26">
        <f t="shared" si="88"/>
        <v>0</v>
      </c>
      <c r="HR19" s="27" t="str">
        <f t="shared" si="89"/>
        <v/>
      </c>
      <c r="HS19" s="24"/>
      <c r="HT19" s="25"/>
      <c r="HU19" s="25"/>
      <c r="HV19" s="26">
        <f t="shared" si="90"/>
        <v>0</v>
      </c>
      <c r="HW19" s="27" t="str">
        <f t="shared" si="91"/>
        <v/>
      </c>
      <c r="HX19" s="24"/>
      <c r="HY19" s="25"/>
      <c r="HZ19" s="25"/>
      <c r="IA19" s="26">
        <f t="shared" si="92"/>
        <v>0</v>
      </c>
      <c r="IB19" s="27" t="str">
        <f t="shared" si="93"/>
        <v/>
      </c>
      <c r="IC19" s="24"/>
      <c r="ID19" s="25"/>
      <c r="IE19" s="25"/>
      <c r="IF19" s="26">
        <f t="shared" si="94"/>
        <v>0</v>
      </c>
      <c r="IG19" s="27" t="str">
        <f t="shared" si="95"/>
        <v/>
      </c>
      <c r="IH19" s="24"/>
      <c r="II19" s="25"/>
      <c r="IJ19" s="25"/>
      <c r="IK19" s="26">
        <f t="shared" si="96"/>
        <v>0</v>
      </c>
      <c r="IL19" s="27" t="str">
        <f t="shared" si="97"/>
        <v/>
      </c>
      <c r="IM19" s="24"/>
      <c r="IN19" s="25"/>
      <c r="IO19" s="25"/>
      <c r="IP19" s="26">
        <f t="shared" si="98"/>
        <v>0</v>
      </c>
      <c r="IQ19" s="27" t="str">
        <f t="shared" si="99"/>
        <v/>
      </c>
      <c r="IR19" s="24"/>
      <c r="IS19" s="25"/>
      <c r="IT19" s="25"/>
      <c r="IU19" s="26">
        <f t="shared" si="100"/>
        <v>0</v>
      </c>
      <c r="IV19" s="27" t="str">
        <f t="shared" si="101"/>
        <v/>
      </c>
      <c r="IW19" s="24"/>
      <c r="IX19" s="25"/>
      <c r="IY19" s="25"/>
      <c r="IZ19" s="26">
        <f t="shared" si="102"/>
        <v>0</v>
      </c>
      <c r="JA19" s="27" t="str">
        <f t="shared" si="103"/>
        <v/>
      </c>
      <c r="JB19" s="24"/>
      <c r="JC19" s="25"/>
      <c r="JD19" s="25"/>
      <c r="JE19" s="26">
        <f t="shared" si="104"/>
        <v>0</v>
      </c>
      <c r="JF19" s="27" t="str">
        <f t="shared" si="105"/>
        <v/>
      </c>
      <c r="JG19" s="24"/>
      <c r="JH19" s="25"/>
      <c r="JI19" s="25"/>
      <c r="JJ19" s="26">
        <f t="shared" si="106"/>
        <v>0</v>
      </c>
      <c r="JK19" s="27" t="str">
        <f t="shared" si="107"/>
        <v/>
      </c>
      <c r="JL19" s="24"/>
      <c r="JM19" s="25"/>
      <c r="JN19" s="25"/>
      <c r="JO19" s="26">
        <f t="shared" si="108"/>
        <v>0</v>
      </c>
      <c r="JP19" s="27" t="str">
        <f t="shared" si="109"/>
        <v/>
      </c>
      <c r="JQ19" s="24"/>
      <c r="JR19" s="25"/>
      <c r="JS19" s="25"/>
      <c r="JT19" s="26">
        <f t="shared" si="110"/>
        <v>0</v>
      </c>
      <c r="JU19" s="27" t="str">
        <f t="shared" si="111"/>
        <v/>
      </c>
      <c r="JV19" s="24"/>
      <c r="JW19" s="25"/>
      <c r="JX19" s="25"/>
      <c r="JY19" s="26">
        <f t="shared" si="112"/>
        <v>0</v>
      </c>
      <c r="JZ19" s="27" t="str">
        <f t="shared" si="113"/>
        <v/>
      </c>
      <c r="KA19" s="24"/>
      <c r="KB19" s="25"/>
      <c r="KC19" s="25"/>
      <c r="KD19" s="26">
        <f t="shared" si="114"/>
        <v>0</v>
      </c>
      <c r="KE19" s="27" t="str">
        <f t="shared" si="115"/>
        <v/>
      </c>
      <c r="KF19" s="24"/>
      <c r="KG19" s="25"/>
      <c r="KH19" s="25"/>
      <c r="KI19" s="26">
        <f t="shared" si="116"/>
        <v>0</v>
      </c>
      <c r="KJ19" s="27" t="str">
        <f t="shared" si="117"/>
        <v/>
      </c>
      <c r="KK19" s="24"/>
      <c r="KL19" s="25"/>
      <c r="KM19" s="25"/>
      <c r="KN19" s="26">
        <f t="shared" si="118"/>
        <v>0</v>
      </c>
      <c r="KO19" s="27" t="str">
        <f t="shared" si="119"/>
        <v/>
      </c>
      <c r="KP19" s="24"/>
      <c r="KQ19" s="25"/>
      <c r="KR19" s="25"/>
      <c r="KS19" s="26">
        <f t="shared" si="120"/>
        <v>0</v>
      </c>
      <c r="KT19" s="27" t="str">
        <f t="shared" si="121"/>
        <v/>
      </c>
      <c r="KU19" s="24"/>
      <c r="KV19" s="25"/>
      <c r="KW19" s="25"/>
      <c r="KX19" s="26">
        <f t="shared" si="122"/>
        <v>0</v>
      </c>
      <c r="KY19" s="27" t="str">
        <f t="shared" si="123"/>
        <v/>
      </c>
      <c r="KZ19" s="24"/>
      <c r="LA19" s="25"/>
      <c r="LB19" s="25"/>
      <c r="LC19" s="26">
        <f t="shared" si="124"/>
        <v>0</v>
      </c>
      <c r="LD19" s="27" t="str">
        <f t="shared" si="125"/>
        <v/>
      </c>
      <c r="LE19" s="24"/>
      <c r="LF19" s="25"/>
      <c r="LG19" s="25"/>
      <c r="LH19" s="26">
        <f t="shared" si="126"/>
        <v>0</v>
      </c>
      <c r="LI19" s="27" t="str">
        <f t="shared" si="127"/>
        <v/>
      </c>
      <c r="LJ19" s="24"/>
      <c r="LK19" s="25"/>
      <c r="LL19" s="25"/>
      <c r="LM19" s="26">
        <f t="shared" si="128"/>
        <v>0</v>
      </c>
      <c r="LN19" s="27" t="str">
        <f t="shared" si="129"/>
        <v/>
      </c>
      <c r="LO19" s="24"/>
      <c r="LP19" s="25"/>
      <c r="LQ19" s="25"/>
      <c r="LR19" s="26">
        <f t="shared" si="130"/>
        <v>0</v>
      </c>
      <c r="LS19" s="27" t="str">
        <f t="shared" si="131"/>
        <v/>
      </c>
      <c r="LT19" s="24"/>
      <c r="LU19" s="25"/>
      <c r="LV19" s="25"/>
      <c r="LW19" s="26">
        <f t="shared" si="132"/>
        <v>0</v>
      </c>
      <c r="LX19" s="27" t="str">
        <f t="shared" si="133"/>
        <v/>
      </c>
      <c r="LY19" s="24"/>
      <c r="LZ19" s="25"/>
      <c r="MA19" s="25"/>
      <c r="MB19" s="26">
        <f t="shared" si="134"/>
        <v>0</v>
      </c>
      <c r="MC19" s="27" t="str">
        <f t="shared" si="135"/>
        <v/>
      </c>
      <c r="MD19" s="24"/>
      <c r="ME19" s="25"/>
      <c r="MF19" s="25"/>
      <c r="MG19" s="26">
        <f t="shared" si="136"/>
        <v>0</v>
      </c>
      <c r="MH19" s="27" t="str">
        <f t="shared" si="137"/>
        <v/>
      </c>
      <c r="MI19" s="24"/>
      <c r="MJ19" s="25"/>
      <c r="MK19" s="25"/>
      <c r="ML19" s="26">
        <f t="shared" si="138"/>
        <v>0</v>
      </c>
      <c r="MM19" s="27" t="str">
        <f t="shared" si="139"/>
        <v/>
      </c>
      <c r="MN19" s="24"/>
      <c r="MO19" s="25"/>
      <c r="MP19" s="25"/>
      <c r="MQ19" s="26">
        <f t="shared" si="140"/>
        <v>0</v>
      </c>
      <c r="MR19" s="27" t="str">
        <f t="shared" si="141"/>
        <v/>
      </c>
      <c r="MS19" s="24"/>
      <c r="MT19" s="25"/>
      <c r="MU19" s="25"/>
      <c r="MV19" s="26">
        <f t="shared" si="142"/>
        <v>0</v>
      </c>
      <c r="MW19" s="27" t="str">
        <f t="shared" si="143"/>
        <v/>
      </c>
      <c r="MX19" s="24"/>
      <c r="MY19" s="25"/>
      <c r="MZ19" s="25"/>
      <c r="NA19" s="26">
        <f t="shared" si="144"/>
        <v>0</v>
      </c>
      <c r="NB19" s="27" t="str">
        <f t="shared" si="145"/>
        <v/>
      </c>
      <c r="NC19" s="24"/>
      <c r="ND19" s="25"/>
      <c r="NE19" s="25"/>
      <c r="NF19" s="26">
        <f t="shared" si="146"/>
        <v>0</v>
      </c>
      <c r="NG19" s="27" t="str">
        <f t="shared" si="147"/>
        <v/>
      </c>
      <c r="NH19" s="24"/>
      <c r="NI19" s="25"/>
      <c r="NJ19" s="25"/>
      <c r="NK19" s="26">
        <f t="shared" si="148"/>
        <v>0</v>
      </c>
      <c r="NL19" s="27" t="str">
        <f t="shared" si="149"/>
        <v/>
      </c>
      <c r="NM19" s="24"/>
      <c r="NN19" s="25"/>
      <c r="NO19" s="25"/>
      <c r="NP19" s="26">
        <f t="shared" si="150"/>
        <v>0</v>
      </c>
      <c r="NQ19" s="27" t="str">
        <f t="shared" si="151"/>
        <v/>
      </c>
      <c r="NR19" s="24"/>
      <c r="NS19" s="25"/>
      <c r="NT19" s="25"/>
      <c r="NU19" s="26">
        <f t="shared" si="152"/>
        <v>0</v>
      </c>
      <c r="NV19" s="27" t="str">
        <f t="shared" si="153"/>
        <v/>
      </c>
      <c r="NW19" s="24"/>
      <c r="NX19" s="25"/>
      <c r="NY19" s="25"/>
      <c r="NZ19" s="26">
        <f t="shared" si="154"/>
        <v>0</v>
      </c>
      <c r="OA19" s="27" t="str">
        <f t="shared" si="155"/>
        <v/>
      </c>
      <c r="OB19" s="24"/>
      <c r="OC19" s="25"/>
      <c r="OD19" s="25"/>
      <c r="OE19" s="26">
        <f t="shared" si="156"/>
        <v>0</v>
      </c>
      <c r="OF19" s="27" t="str">
        <f t="shared" si="157"/>
        <v/>
      </c>
      <c r="OG19" s="24"/>
      <c r="OH19" s="25"/>
      <c r="OI19" s="25"/>
      <c r="OJ19" s="26">
        <f t="shared" si="158"/>
        <v>0</v>
      </c>
      <c r="OK19" s="27" t="str">
        <f t="shared" si="159"/>
        <v/>
      </c>
      <c r="OL19" s="24"/>
      <c r="OM19" s="25"/>
      <c r="ON19" s="25"/>
      <c r="OO19" s="26">
        <f t="shared" si="160"/>
        <v>0</v>
      </c>
      <c r="OP19" s="27" t="str">
        <f t="shared" si="161"/>
        <v/>
      </c>
      <c r="OQ19" s="24"/>
      <c r="OR19" s="25"/>
      <c r="OS19" s="25"/>
      <c r="OT19" s="26">
        <f t="shared" si="162"/>
        <v>0</v>
      </c>
      <c r="OU19" s="27" t="str">
        <f t="shared" si="163"/>
        <v/>
      </c>
      <c r="OV19" s="24"/>
      <c r="OW19" s="25"/>
      <c r="OX19" s="25"/>
      <c r="OY19" s="26">
        <f t="shared" si="164"/>
        <v>0</v>
      </c>
      <c r="OZ19" s="27" t="str">
        <f t="shared" si="165"/>
        <v/>
      </c>
      <c r="PA19" s="24"/>
      <c r="PB19" s="25"/>
      <c r="PC19" s="25"/>
      <c r="PD19" s="26">
        <f t="shared" si="166"/>
        <v>0</v>
      </c>
      <c r="PE19" s="27" t="str">
        <f t="shared" si="167"/>
        <v/>
      </c>
      <c r="PF19" s="24"/>
      <c r="PG19" s="25"/>
      <c r="PH19" s="25"/>
      <c r="PI19" s="26">
        <f t="shared" si="168"/>
        <v>0</v>
      </c>
      <c r="PJ19" s="27" t="str">
        <f t="shared" si="169"/>
        <v/>
      </c>
      <c r="PK19" s="24"/>
      <c r="PL19" s="25"/>
      <c r="PM19" s="25"/>
      <c r="PN19" s="26">
        <f t="shared" si="170"/>
        <v>0</v>
      </c>
      <c r="PO19" s="27" t="str">
        <f t="shared" si="171"/>
        <v/>
      </c>
      <c r="PP19" s="24"/>
      <c r="PQ19" s="25"/>
      <c r="PR19" s="25"/>
      <c r="PS19" s="26">
        <f t="shared" si="172"/>
        <v>0</v>
      </c>
      <c r="PT19" s="27" t="str">
        <f t="shared" si="173"/>
        <v/>
      </c>
      <c r="PU19" s="24"/>
      <c r="PV19" s="25"/>
      <c r="PW19" s="25"/>
      <c r="PX19" s="26">
        <f t="shared" si="174"/>
        <v>0</v>
      </c>
      <c r="PY19" s="27" t="str">
        <f t="shared" si="175"/>
        <v/>
      </c>
    </row>
    <row r="20" spans="1:441">
      <c r="A20" s="23">
        <v>15</v>
      </c>
      <c r="B20" s="24"/>
      <c r="C20" s="25"/>
      <c r="D20" s="25"/>
      <c r="E20" s="26">
        <f t="shared" si="0"/>
        <v>0</v>
      </c>
      <c r="F20" s="27" t="str">
        <f t="shared" si="1"/>
        <v/>
      </c>
      <c r="G20" s="24"/>
      <c r="H20" s="25"/>
      <c r="I20" s="25"/>
      <c r="J20" s="26">
        <f t="shared" si="2"/>
        <v>0</v>
      </c>
      <c r="K20" s="27" t="str">
        <f t="shared" si="3"/>
        <v/>
      </c>
      <c r="L20" s="24"/>
      <c r="M20" s="25"/>
      <c r="N20" s="25"/>
      <c r="O20" s="26">
        <f t="shared" si="4"/>
        <v>0</v>
      </c>
      <c r="P20" s="27" t="str">
        <f t="shared" si="5"/>
        <v/>
      </c>
      <c r="Q20" s="24"/>
      <c r="R20" s="25"/>
      <c r="S20" s="25"/>
      <c r="T20" s="26">
        <f t="shared" si="6"/>
        <v>0</v>
      </c>
      <c r="U20" s="27" t="str">
        <f t="shared" si="7"/>
        <v/>
      </c>
      <c r="V20" s="24"/>
      <c r="W20" s="25"/>
      <c r="X20" s="25"/>
      <c r="Y20" s="26">
        <f t="shared" si="8"/>
        <v>0</v>
      </c>
      <c r="Z20" s="27" t="str">
        <f t="shared" si="9"/>
        <v/>
      </c>
      <c r="AA20" s="24"/>
      <c r="AB20" s="25"/>
      <c r="AC20" s="25"/>
      <c r="AD20" s="26">
        <f t="shared" si="10"/>
        <v>0</v>
      </c>
      <c r="AE20" s="27" t="str">
        <f t="shared" si="11"/>
        <v/>
      </c>
      <c r="AF20" s="24"/>
      <c r="AG20" s="25"/>
      <c r="AH20" s="25"/>
      <c r="AI20" s="26">
        <f t="shared" si="12"/>
        <v>0</v>
      </c>
      <c r="AJ20" s="27" t="str">
        <f t="shared" si="13"/>
        <v/>
      </c>
      <c r="AK20" s="24"/>
      <c r="AL20" s="25"/>
      <c r="AM20" s="25"/>
      <c r="AN20" s="26">
        <f t="shared" si="14"/>
        <v>0</v>
      </c>
      <c r="AO20" s="27" t="str">
        <f t="shared" si="15"/>
        <v/>
      </c>
      <c r="AP20" s="24"/>
      <c r="AQ20" s="25"/>
      <c r="AR20" s="25"/>
      <c r="AS20" s="26">
        <f t="shared" si="16"/>
        <v>0</v>
      </c>
      <c r="AT20" s="27" t="str">
        <f t="shared" si="17"/>
        <v/>
      </c>
      <c r="AU20" s="24"/>
      <c r="AV20" s="25"/>
      <c r="AW20" s="25"/>
      <c r="AX20" s="26">
        <f t="shared" si="18"/>
        <v>0</v>
      </c>
      <c r="AY20" s="27" t="str">
        <f t="shared" si="19"/>
        <v/>
      </c>
      <c r="AZ20" s="24"/>
      <c r="BA20" s="25"/>
      <c r="BB20" s="25"/>
      <c r="BC20" s="26">
        <f t="shared" si="20"/>
        <v>0</v>
      </c>
      <c r="BD20" s="27" t="str">
        <f t="shared" si="21"/>
        <v/>
      </c>
      <c r="BE20" s="24"/>
      <c r="BF20" s="25"/>
      <c r="BG20" s="25"/>
      <c r="BH20" s="26">
        <f t="shared" si="22"/>
        <v>0</v>
      </c>
      <c r="BI20" s="27" t="str">
        <f t="shared" si="23"/>
        <v/>
      </c>
      <c r="BJ20" s="24"/>
      <c r="BK20" s="25"/>
      <c r="BL20" s="25"/>
      <c r="BM20" s="26">
        <f t="shared" si="24"/>
        <v>0</v>
      </c>
      <c r="BN20" s="27" t="str">
        <f t="shared" si="25"/>
        <v/>
      </c>
      <c r="BO20" s="24"/>
      <c r="BP20" s="25"/>
      <c r="BQ20" s="25"/>
      <c r="BR20" s="26">
        <f t="shared" si="26"/>
        <v>0</v>
      </c>
      <c r="BS20" s="27" t="str">
        <f t="shared" si="27"/>
        <v/>
      </c>
      <c r="BT20" s="24"/>
      <c r="BU20" s="25"/>
      <c r="BV20" s="25"/>
      <c r="BW20" s="26">
        <f t="shared" si="28"/>
        <v>0</v>
      </c>
      <c r="BX20" s="27" t="str">
        <f t="shared" si="29"/>
        <v/>
      </c>
      <c r="BY20" s="24"/>
      <c r="BZ20" s="25"/>
      <c r="CA20" s="25"/>
      <c r="CB20" s="26">
        <f t="shared" si="30"/>
        <v>0</v>
      </c>
      <c r="CC20" s="27" t="str">
        <f t="shared" si="31"/>
        <v/>
      </c>
      <c r="CD20" s="24"/>
      <c r="CE20" s="25"/>
      <c r="CF20" s="25"/>
      <c r="CG20" s="26">
        <f t="shared" si="32"/>
        <v>0</v>
      </c>
      <c r="CH20" s="27" t="str">
        <f t="shared" si="33"/>
        <v/>
      </c>
      <c r="CI20" s="24"/>
      <c r="CJ20" s="25"/>
      <c r="CK20" s="25"/>
      <c r="CL20" s="26">
        <f t="shared" si="34"/>
        <v>0</v>
      </c>
      <c r="CM20" s="27" t="str">
        <f t="shared" si="35"/>
        <v/>
      </c>
      <c r="CN20" s="24"/>
      <c r="CO20" s="25"/>
      <c r="CP20" s="25"/>
      <c r="CQ20" s="26">
        <f t="shared" si="36"/>
        <v>0</v>
      </c>
      <c r="CR20" s="27" t="str">
        <f t="shared" si="37"/>
        <v/>
      </c>
      <c r="CS20" s="24"/>
      <c r="CT20" s="25"/>
      <c r="CU20" s="25"/>
      <c r="CV20" s="26">
        <f t="shared" si="38"/>
        <v>0</v>
      </c>
      <c r="CW20" s="27" t="str">
        <f t="shared" si="39"/>
        <v/>
      </c>
      <c r="CX20" s="24"/>
      <c r="CY20" s="25"/>
      <c r="CZ20" s="25"/>
      <c r="DA20" s="26">
        <f t="shared" si="40"/>
        <v>0</v>
      </c>
      <c r="DB20" s="27" t="str">
        <f t="shared" si="41"/>
        <v/>
      </c>
      <c r="DC20" s="24"/>
      <c r="DD20" s="25"/>
      <c r="DE20" s="25"/>
      <c r="DF20" s="26">
        <f t="shared" si="42"/>
        <v>0</v>
      </c>
      <c r="DG20" s="27" t="str">
        <f t="shared" si="43"/>
        <v/>
      </c>
      <c r="DH20" s="24"/>
      <c r="DI20" s="25"/>
      <c r="DJ20" s="25"/>
      <c r="DK20" s="26">
        <f t="shared" si="44"/>
        <v>0</v>
      </c>
      <c r="DL20" s="27" t="str">
        <f t="shared" si="45"/>
        <v/>
      </c>
      <c r="DM20" s="24"/>
      <c r="DN20" s="25"/>
      <c r="DO20" s="25"/>
      <c r="DP20" s="26">
        <f t="shared" si="46"/>
        <v>0</v>
      </c>
      <c r="DQ20" s="27" t="str">
        <f t="shared" si="47"/>
        <v/>
      </c>
      <c r="DR20" s="24"/>
      <c r="DS20" s="25"/>
      <c r="DT20" s="25"/>
      <c r="DU20" s="26">
        <f t="shared" si="48"/>
        <v>0</v>
      </c>
      <c r="DV20" s="27" t="str">
        <f t="shared" si="49"/>
        <v/>
      </c>
      <c r="DW20" s="24"/>
      <c r="DX20" s="25"/>
      <c r="DY20" s="25"/>
      <c r="DZ20" s="26">
        <f t="shared" si="50"/>
        <v>0</v>
      </c>
      <c r="EA20" s="27" t="str">
        <f t="shared" si="51"/>
        <v/>
      </c>
      <c r="EB20" s="24"/>
      <c r="EC20" s="25"/>
      <c r="ED20" s="25"/>
      <c r="EE20" s="26">
        <f t="shared" si="52"/>
        <v>0</v>
      </c>
      <c r="EF20" s="27" t="str">
        <f t="shared" si="53"/>
        <v/>
      </c>
      <c r="EG20" s="24"/>
      <c r="EH20" s="25"/>
      <c r="EI20" s="25"/>
      <c r="EJ20" s="26">
        <f t="shared" si="54"/>
        <v>0</v>
      </c>
      <c r="EK20" s="27" t="str">
        <f t="shared" si="55"/>
        <v/>
      </c>
      <c r="EL20" s="24"/>
      <c r="EM20" s="25"/>
      <c r="EN20" s="25"/>
      <c r="EO20" s="26">
        <f t="shared" si="56"/>
        <v>0</v>
      </c>
      <c r="EP20" s="27" t="str">
        <f t="shared" si="57"/>
        <v/>
      </c>
      <c r="EQ20" s="24"/>
      <c r="ER20" s="25"/>
      <c r="ES20" s="25"/>
      <c r="ET20" s="26">
        <f t="shared" si="58"/>
        <v>0</v>
      </c>
      <c r="EU20" s="27" t="str">
        <f t="shared" si="59"/>
        <v/>
      </c>
      <c r="EV20" s="24"/>
      <c r="EW20" s="25"/>
      <c r="EX20" s="25"/>
      <c r="EY20" s="26">
        <f t="shared" si="60"/>
        <v>0</v>
      </c>
      <c r="EZ20" s="27" t="str">
        <f t="shared" si="61"/>
        <v/>
      </c>
      <c r="FA20" s="24"/>
      <c r="FB20" s="25"/>
      <c r="FC20" s="25"/>
      <c r="FD20" s="26">
        <f t="shared" si="62"/>
        <v>0</v>
      </c>
      <c r="FE20" s="27" t="str">
        <f t="shared" si="63"/>
        <v/>
      </c>
      <c r="FF20" s="24"/>
      <c r="FG20" s="25"/>
      <c r="FH20" s="25"/>
      <c r="FI20" s="26">
        <f t="shared" si="64"/>
        <v>0</v>
      </c>
      <c r="FJ20" s="27" t="str">
        <f t="shared" si="65"/>
        <v/>
      </c>
      <c r="FK20" s="24"/>
      <c r="FL20" s="25"/>
      <c r="FM20" s="25"/>
      <c r="FN20" s="26">
        <f t="shared" si="66"/>
        <v>0</v>
      </c>
      <c r="FO20" s="27" t="str">
        <f t="shared" si="67"/>
        <v/>
      </c>
      <c r="FP20" s="24"/>
      <c r="FQ20" s="25"/>
      <c r="FR20" s="25"/>
      <c r="FS20" s="26">
        <f t="shared" si="68"/>
        <v>0</v>
      </c>
      <c r="FT20" s="27" t="str">
        <f t="shared" si="69"/>
        <v/>
      </c>
      <c r="FU20" s="24"/>
      <c r="FV20" s="25"/>
      <c r="FW20" s="25"/>
      <c r="FX20" s="26">
        <f t="shared" si="70"/>
        <v>0</v>
      </c>
      <c r="FY20" s="27" t="str">
        <f t="shared" si="71"/>
        <v/>
      </c>
      <c r="FZ20" s="24"/>
      <c r="GA20" s="25"/>
      <c r="GB20" s="25"/>
      <c r="GC20" s="26">
        <f t="shared" si="72"/>
        <v>0</v>
      </c>
      <c r="GD20" s="27" t="str">
        <f t="shared" si="73"/>
        <v/>
      </c>
      <c r="GE20" s="24"/>
      <c r="GF20" s="25"/>
      <c r="GG20" s="25"/>
      <c r="GH20" s="26">
        <f t="shared" si="74"/>
        <v>0</v>
      </c>
      <c r="GI20" s="27" t="str">
        <f t="shared" si="75"/>
        <v/>
      </c>
      <c r="GJ20" s="24"/>
      <c r="GK20" s="25"/>
      <c r="GL20" s="25"/>
      <c r="GM20" s="26">
        <f t="shared" si="76"/>
        <v>0</v>
      </c>
      <c r="GN20" s="27" t="str">
        <f t="shared" si="77"/>
        <v/>
      </c>
      <c r="GO20" s="24"/>
      <c r="GP20" s="25"/>
      <c r="GQ20" s="25"/>
      <c r="GR20" s="26">
        <f t="shared" si="78"/>
        <v>0</v>
      </c>
      <c r="GS20" s="27" t="str">
        <f t="shared" si="79"/>
        <v/>
      </c>
      <c r="GT20" s="24"/>
      <c r="GU20" s="25"/>
      <c r="GV20" s="25"/>
      <c r="GW20" s="26">
        <f t="shared" si="80"/>
        <v>0</v>
      </c>
      <c r="GX20" s="27" t="str">
        <f t="shared" si="81"/>
        <v/>
      </c>
      <c r="GY20" s="24"/>
      <c r="GZ20" s="25"/>
      <c r="HA20" s="25"/>
      <c r="HB20" s="26">
        <f t="shared" si="82"/>
        <v>0</v>
      </c>
      <c r="HC20" s="27" t="str">
        <f t="shared" si="83"/>
        <v/>
      </c>
      <c r="HD20" s="24"/>
      <c r="HE20" s="25"/>
      <c r="HF20" s="25"/>
      <c r="HG20" s="26">
        <f t="shared" si="84"/>
        <v>0</v>
      </c>
      <c r="HH20" s="27" t="str">
        <f t="shared" si="85"/>
        <v/>
      </c>
      <c r="HI20" s="24"/>
      <c r="HJ20" s="25"/>
      <c r="HK20" s="25"/>
      <c r="HL20" s="26">
        <f t="shared" si="86"/>
        <v>0</v>
      </c>
      <c r="HM20" s="27" t="str">
        <f t="shared" si="87"/>
        <v/>
      </c>
      <c r="HN20" s="24"/>
      <c r="HO20" s="25"/>
      <c r="HP20" s="25"/>
      <c r="HQ20" s="26">
        <f t="shared" si="88"/>
        <v>0</v>
      </c>
      <c r="HR20" s="27" t="str">
        <f t="shared" si="89"/>
        <v/>
      </c>
      <c r="HS20" s="24"/>
      <c r="HT20" s="25"/>
      <c r="HU20" s="25"/>
      <c r="HV20" s="26">
        <f t="shared" si="90"/>
        <v>0</v>
      </c>
      <c r="HW20" s="27" t="str">
        <f t="shared" si="91"/>
        <v/>
      </c>
      <c r="HX20" s="24"/>
      <c r="HY20" s="25"/>
      <c r="HZ20" s="25"/>
      <c r="IA20" s="26">
        <f t="shared" si="92"/>
        <v>0</v>
      </c>
      <c r="IB20" s="27" t="str">
        <f t="shared" si="93"/>
        <v/>
      </c>
      <c r="IC20" s="24"/>
      <c r="ID20" s="25"/>
      <c r="IE20" s="25"/>
      <c r="IF20" s="26">
        <f t="shared" si="94"/>
        <v>0</v>
      </c>
      <c r="IG20" s="27" t="str">
        <f t="shared" si="95"/>
        <v/>
      </c>
      <c r="IH20" s="24"/>
      <c r="II20" s="25"/>
      <c r="IJ20" s="25"/>
      <c r="IK20" s="26">
        <f t="shared" si="96"/>
        <v>0</v>
      </c>
      <c r="IL20" s="27" t="str">
        <f t="shared" si="97"/>
        <v/>
      </c>
      <c r="IM20" s="24"/>
      <c r="IN20" s="25"/>
      <c r="IO20" s="25"/>
      <c r="IP20" s="26">
        <f t="shared" si="98"/>
        <v>0</v>
      </c>
      <c r="IQ20" s="27" t="str">
        <f t="shared" si="99"/>
        <v/>
      </c>
      <c r="IR20" s="24"/>
      <c r="IS20" s="25"/>
      <c r="IT20" s="25"/>
      <c r="IU20" s="26">
        <f t="shared" si="100"/>
        <v>0</v>
      </c>
      <c r="IV20" s="27" t="str">
        <f t="shared" si="101"/>
        <v/>
      </c>
      <c r="IW20" s="24"/>
      <c r="IX20" s="25"/>
      <c r="IY20" s="25"/>
      <c r="IZ20" s="26">
        <f t="shared" si="102"/>
        <v>0</v>
      </c>
      <c r="JA20" s="27" t="str">
        <f t="shared" si="103"/>
        <v/>
      </c>
      <c r="JB20" s="24"/>
      <c r="JC20" s="25"/>
      <c r="JD20" s="25"/>
      <c r="JE20" s="26">
        <f t="shared" si="104"/>
        <v>0</v>
      </c>
      <c r="JF20" s="27" t="str">
        <f t="shared" si="105"/>
        <v/>
      </c>
      <c r="JG20" s="24"/>
      <c r="JH20" s="25"/>
      <c r="JI20" s="25"/>
      <c r="JJ20" s="26">
        <f t="shared" si="106"/>
        <v>0</v>
      </c>
      <c r="JK20" s="27" t="str">
        <f t="shared" si="107"/>
        <v/>
      </c>
      <c r="JL20" s="24"/>
      <c r="JM20" s="25"/>
      <c r="JN20" s="25"/>
      <c r="JO20" s="26">
        <f t="shared" si="108"/>
        <v>0</v>
      </c>
      <c r="JP20" s="27" t="str">
        <f t="shared" si="109"/>
        <v/>
      </c>
      <c r="JQ20" s="24"/>
      <c r="JR20" s="25"/>
      <c r="JS20" s="25"/>
      <c r="JT20" s="26">
        <f t="shared" si="110"/>
        <v>0</v>
      </c>
      <c r="JU20" s="27" t="str">
        <f t="shared" si="111"/>
        <v/>
      </c>
      <c r="JV20" s="24"/>
      <c r="JW20" s="25"/>
      <c r="JX20" s="25"/>
      <c r="JY20" s="26">
        <f t="shared" si="112"/>
        <v>0</v>
      </c>
      <c r="JZ20" s="27" t="str">
        <f t="shared" si="113"/>
        <v/>
      </c>
      <c r="KA20" s="24"/>
      <c r="KB20" s="25"/>
      <c r="KC20" s="25"/>
      <c r="KD20" s="26">
        <f t="shared" si="114"/>
        <v>0</v>
      </c>
      <c r="KE20" s="27" t="str">
        <f t="shared" si="115"/>
        <v/>
      </c>
      <c r="KF20" s="24"/>
      <c r="KG20" s="25"/>
      <c r="KH20" s="25"/>
      <c r="KI20" s="26">
        <f t="shared" si="116"/>
        <v>0</v>
      </c>
      <c r="KJ20" s="27" t="str">
        <f t="shared" si="117"/>
        <v/>
      </c>
      <c r="KK20" s="24"/>
      <c r="KL20" s="25"/>
      <c r="KM20" s="25"/>
      <c r="KN20" s="26">
        <f t="shared" si="118"/>
        <v>0</v>
      </c>
      <c r="KO20" s="27" t="str">
        <f t="shared" si="119"/>
        <v/>
      </c>
      <c r="KP20" s="24"/>
      <c r="KQ20" s="25"/>
      <c r="KR20" s="25"/>
      <c r="KS20" s="26">
        <f t="shared" si="120"/>
        <v>0</v>
      </c>
      <c r="KT20" s="27" t="str">
        <f t="shared" si="121"/>
        <v/>
      </c>
      <c r="KU20" s="24"/>
      <c r="KV20" s="25"/>
      <c r="KW20" s="25"/>
      <c r="KX20" s="26">
        <f t="shared" si="122"/>
        <v>0</v>
      </c>
      <c r="KY20" s="27" t="str">
        <f t="shared" si="123"/>
        <v/>
      </c>
      <c r="KZ20" s="24"/>
      <c r="LA20" s="25"/>
      <c r="LB20" s="25"/>
      <c r="LC20" s="26">
        <f t="shared" si="124"/>
        <v>0</v>
      </c>
      <c r="LD20" s="27" t="str">
        <f t="shared" si="125"/>
        <v/>
      </c>
      <c r="LE20" s="24"/>
      <c r="LF20" s="25"/>
      <c r="LG20" s="25"/>
      <c r="LH20" s="26">
        <f t="shared" si="126"/>
        <v>0</v>
      </c>
      <c r="LI20" s="27" t="str">
        <f t="shared" si="127"/>
        <v/>
      </c>
      <c r="LJ20" s="24"/>
      <c r="LK20" s="25"/>
      <c r="LL20" s="25"/>
      <c r="LM20" s="26">
        <f t="shared" si="128"/>
        <v>0</v>
      </c>
      <c r="LN20" s="27" t="str">
        <f t="shared" si="129"/>
        <v/>
      </c>
      <c r="LO20" s="24"/>
      <c r="LP20" s="25"/>
      <c r="LQ20" s="25"/>
      <c r="LR20" s="26">
        <f t="shared" si="130"/>
        <v>0</v>
      </c>
      <c r="LS20" s="27" t="str">
        <f t="shared" si="131"/>
        <v/>
      </c>
      <c r="LT20" s="24"/>
      <c r="LU20" s="25"/>
      <c r="LV20" s="25"/>
      <c r="LW20" s="26">
        <f t="shared" si="132"/>
        <v>0</v>
      </c>
      <c r="LX20" s="27" t="str">
        <f t="shared" si="133"/>
        <v/>
      </c>
      <c r="LY20" s="24"/>
      <c r="LZ20" s="25"/>
      <c r="MA20" s="25"/>
      <c r="MB20" s="26">
        <f t="shared" si="134"/>
        <v>0</v>
      </c>
      <c r="MC20" s="27" t="str">
        <f t="shared" si="135"/>
        <v/>
      </c>
      <c r="MD20" s="24"/>
      <c r="ME20" s="25"/>
      <c r="MF20" s="25"/>
      <c r="MG20" s="26">
        <f t="shared" si="136"/>
        <v>0</v>
      </c>
      <c r="MH20" s="27" t="str">
        <f t="shared" si="137"/>
        <v/>
      </c>
      <c r="MI20" s="24"/>
      <c r="MJ20" s="25"/>
      <c r="MK20" s="25"/>
      <c r="ML20" s="26">
        <f t="shared" si="138"/>
        <v>0</v>
      </c>
      <c r="MM20" s="27" t="str">
        <f t="shared" si="139"/>
        <v/>
      </c>
      <c r="MN20" s="24"/>
      <c r="MO20" s="25"/>
      <c r="MP20" s="25"/>
      <c r="MQ20" s="26">
        <f t="shared" si="140"/>
        <v>0</v>
      </c>
      <c r="MR20" s="27" t="str">
        <f t="shared" si="141"/>
        <v/>
      </c>
      <c r="MS20" s="24"/>
      <c r="MT20" s="25"/>
      <c r="MU20" s="25"/>
      <c r="MV20" s="26">
        <f t="shared" si="142"/>
        <v>0</v>
      </c>
      <c r="MW20" s="27" t="str">
        <f t="shared" si="143"/>
        <v/>
      </c>
      <c r="MX20" s="24"/>
      <c r="MY20" s="25"/>
      <c r="MZ20" s="25"/>
      <c r="NA20" s="26">
        <f t="shared" si="144"/>
        <v>0</v>
      </c>
      <c r="NB20" s="27" t="str">
        <f t="shared" si="145"/>
        <v/>
      </c>
      <c r="NC20" s="24"/>
      <c r="ND20" s="25"/>
      <c r="NE20" s="25"/>
      <c r="NF20" s="26">
        <f t="shared" si="146"/>
        <v>0</v>
      </c>
      <c r="NG20" s="27" t="str">
        <f t="shared" si="147"/>
        <v/>
      </c>
      <c r="NH20" s="24"/>
      <c r="NI20" s="25"/>
      <c r="NJ20" s="25"/>
      <c r="NK20" s="26">
        <f t="shared" si="148"/>
        <v>0</v>
      </c>
      <c r="NL20" s="27" t="str">
        <f t="shared" si="149"/>
        <v/>
      </c>
      <c r="NM20" s="24"/>
      <c r="NN20" s="25"/>
      <c r="NO20" s="25"/>
      <c r="NP20" s="26">
        <f t="shared" si="150"/>
        <v>0</v>
      </c>
      <c r="NQ20" s="27" t="str">
        <f t="shared" si="151"/>
        <v/>
      </c>
      <c r="NR20" s="24"/>
      <c r="NS20" s="25"/>
      <c r="NT20" s="25"/>
      <c r="NU20" s="26">
        <f t="shared" si="152"/>
        <v>0</v>
      </c>
      <c r="NV20" s="27" t="str">
        <f t="shared" si="153"/>
        <v/>
      </c>
      <c r="NW20" s="24"/>
      <c r="NX20" s="25"/>
      <c r="NY20" s="25"/>
      <c r="NZ20" s="26">
        <f t="shared" si="154"/>
        <v>0</v>
      </c>
      <c r="OA20" s="27" t="str">
        <f t="shared" si="155"/>
        <v/>
      </c>
      <c r="OB20" s="24"/>
      <c r="OC20" s="25"/>
      <c r="OD20" s="25"/>
      <c r="OE20" s="26">
        <f t="shared" si="156"/>
        <v>0</v>
      </c>
      <c r="OF20" s="27" t="str">
        <f t="shared" si="157"/>
        <v/>
      </c>
      <c r="OG20" s="24"/>
      <c r="OH20" s="25"/>
      <c r="OI20" s="25"/>
      <c r="OJ20" s="26">
        <f t="shared" si="158"/>
        <v>0</v>
      </c>
      <c r="OK20" s="27" t="str">
        <f t="shared" si="159"/>
        <v/>
      </c>
      <c r="OL20" s="24"/>
      <c r="OM20" s="25"/>
      <c r="ON20" s="25"/>
      <c r="OO20" s="26">
        <f t="shared" si="160"/>
        <v>0</v>
      </c>
      <c r="OP20" s="27" t="str">
        <f t="shared" si="161"/>
        <v/>
      </c>
      <c r="OQ20" s="24"/>
      <c r="OR20" s="25"/>
      <c r="OS20" s="25"/>
      <c r="OT20" s="26">
        <f t="shared" si="162"/>
        <v>0</v>
      </c>
      <c r="OU20" s="27" t="str">
        <f t="shared" si="163"/>
        <v/>
      </c>
      <c r="OV20" s="24"/>
      <c r="OW20" s="25"/>
      <c r="OX20" s="25"/>
      <c r="OY20" s="26">
        <f t="shared" si="164"/>
        <v>0</v>
      </c>
      <c r="OZ20" s="27" t="str">
        <f t="shared" si="165"/>
        <v/>
      </c>
      <c r="PA20" s="24"/>
      <c r="PB20" s="25"/>
      <c r="PC20" s="25"/>
      <c r="PD20" s="26">
        <f t="shared" si="166"/>
        <v>0</v>
      </c>
      <c r="PE20" s="27" t="str">
        <f t="shared" si="167"/>
        <v/>
      </c>
      <c r="PF20" s="24"/>
      <c r="PG20" s="25"/>
      <c r="PH20" s="25"/>
      <c r="PI20" s="26">
        <f t="shared" si="168"/>
        <v>0</v>
      </c>
      <c r="PJ20" s="27" t="str">
        <f t="shared" si="169"/>
        <v/>
      </c>
      <c r="PK20" s="24"/>
      <c r="PL20" s="25"/>
      <c r="PM20" s="25"/>
      <c r="PN20" s="26">
        <f t="shared" si="170"/>
        <v>0</v>
      </c>
      <c r="PO20" s="27" t="str">
        <f t="shared" si="171"/>
        <v/>
      </c>
      <c r="PP20" s="24"/>
      <c r="PQ20" s="25"/>
      <c r="PR20" s="25"/>
      <c r="PS20" s="26">
        <f t="shared" si="172"/>
        <v>0</v>
      </c>
      <c r="PT20" s="27" t="str">
        <f t="shared" si="173"/>
        <v/>
      </c>
      <c r="PU20" s="24"/>
      <c r="PV20" s="25"/>
      <c r="PW20" s="25"/>
      <c r="PX20" s="26">
        <f t="shared" si="174"/>
        <v>0</v>
      </c>
      <c r="PY20" s="27" t="str">
        <f t="shared" si="175"/>
        <v/>
      </c>
    </row>
    <row r="21" spans="1:441">
      <c r="A21" s="23">
        <v>16</v>
      </c>
      <c r="B21" s="24"/>
      <c r="C21" s="25"/>
      <c r="D21" s="25"/>
      <c r="E21" s="26">
        <f t="shared" si="0"/>
        <v>0</v>
      </c>
      <c r="F21" s="27" t="str">
        <f t="shared" si="1"/>
        <v/>
      </c>
      <c r="G21" s="24"/>
      <c r="H21" s="25"/>
      <c r="I21" s="25"/>
      <c r="J21" s="26">
        <f t="shared" si="2"/>
        <v>0</v>
      </c>
      <c r="K21" s="27" t="str">
        <f t="shared" si="3"/>
        <v/>
      </c>
      <c r="L21" s="24"/>
      <c r="M21" s="25"/>
      <c r="N21" s="25"/>
      <c r="O21" s="26">
        <f t="shared" si="4"/>
        <v>0</v>
      </c>
      <c r="P21" s="27" t="str">
        <f t="shared" si="5"/>
        <v/>
      </c>
      <c r="Q21" s="24"/>
      <c r="R21" s="25"/>
      <c r="S21" s="25"/>
      <c r="T21" s="26">
        <f t="shared" si="6"/>
        <v>0</v>
      </c>
      <c r="U21" s="27" t="str">
        <f t="shared" si="7"/>
        <v/>
      </c>
      <c r="V21" s="24"/>
      <c r="W21" s="25"/>
      <c r="X21" s="25"/>
      <c r="Y21" s="26">
        <f t="shared" si="8"/>
        <v>0</v>
      </c>
      <c r="Z21" s="27" t="str">
        <f t="shared" si="9"/>
        <v/>
      </c>
      <c r="AA21" s="24"/>
      <c r="AB21" s="25"/>
      <c r="AC21" s="25"/>
      <c r="AD21" s="26">
        <f t="shared" si="10"/>
        <v>0</v>
      </c>
      <c r="AE21" s="27" t="str">
        <f t="shared" si="11"/>
        <v/>
      </c>
      <c r="AF21" s="24"/>
      <c r="AG21" s="25"/>
      <c r="AH21" s="25"/>
      <c r="AI21" s="26">
        <f t="shared" si="12"/>
        <v>0</v>
      </c>
      <c r="AJ21" s="27" t="str">
        <f t="shared" si="13"/>
        <v/>
      </c>
      <c r="AK21" s="24"/>
      <c r="AL21" s="25"/>
      <c r="AM21" s="25"/>
      <c r="AN21" s="26">
        <f t="shared" si="14"/>
        <v>0</v>
      </c>
      <c r="AO21" s="27" t="str">
        <f t="shared" si="15"/>
        <v/>
      </c>
      <c r="AP21" s="24"/>
      <c r="AQ21" s="25"/>
      <c r="AR21" s="25"/>
      <c r="AS21" s="26">
        <f t="shared" si="16"/>
        <v>0</v>
      </c>
      <c r="AT21" s="27" t="str">
        <f t="shared" si="17"/>
        <v/>
      </c>
      <c r="AU21" s="24"/>
      <c r="AV21" s="25"/>
      <c r="AW21" s="25"/>
      <c r="AX21" s="26">
        <f t="shared" si="18"/>
        <v>0</v>
      </c>
      <c r="AY21" s="27" t="str">
        <f t="shared" si="19"/>
        <v/>
      </c>
      <c r="AZ21" s="24"/>
      <c r="BA21" s="25"/>
      <c r="BB21" s="25"/>
      <c r="BC21" s="26">
        <f t="shared" si="20"/>
        <v>0</v>
      </c>
      <c r="BD21" s="27" t="str">
        <f t="shared" si="21"/>
        <v/>
      </c>
      <c r="BE21" s="24"/>
      <c r="BF21" s="25"/>
      <c r="BG21" s="25"/>
      <c r="BH21" s="26">
        <f t="shared" si="22"/>
        <v>0</v>
      </c>
      <c r="BI21" s="27" t="str">
        <f t="shared" si="23"/>
        <v/>
      </c>
      <c r="BJ21" s="24"/>
      <c r="BK21" s="25"/>
      <c r="BL21" s="25"/>
      <c r="BM21" s="26">
        <f t="shared" si="24"/>
        <v>0</v>
      </c>
      <c r="BN21" s="27" t="str">
        <f t="shared" si="25"/>
        <v/>
      </c>
      <c r="BO21" s="24"/>
      <c r="BP21" s="25"/>
      <c r="BQ21" s="25"/>
      <c r="BR21" s="26">
        <f t="shared" si="26"/>
        <v>0</v>
      </c>
      <c r="BS21" s="27" t="str">
        <f t="shared" si="27"/>
        <v/>
      </c>
      <c r="BT21" s="24"/>
      <c r="BU21" s="25"/>
      <c r="BV21" s="25"/>
      <c r="BW21" s="26">
        <f t="shared" si="28"/>
        <v>0</v>
      </c>
      <c r="BX21" s="27" t="str">
        <f t="shared" si="29"/>
        <v/>
      </c>
      <c r="BY21" s="24"/>
      <c r="BZ21" s="25"/>
      <c r="CA21" s="25"/>
      <c r="CB21" s="26">
        <f t="shared" si="30"/>
        <v>0</v>
      </c>
      <c r="CC21" s="27" t="str">
        <f t="shared" si="31"/>
        <v/>
      </c>
      <c r="CD21" s="24"/>
      <c r="CE21" s="25"/>
      <c r="CF21" s="25"/>
      <c r="CG21" s="26">
        <f t="shared" si="32"/>
        <v>0</v>
      </c>
      <c r="CH21" s="27" t="str">
        <f t="shared" si="33"/>
        <v/>
      </c>
      <c r="CI21" s="24"/>
      <c r="CJ21" s="25"/>
      <c r="CK21" s="25"/>
      <c r="CL21" s="26">
        <f t="shared" si="34"/>
        <v>0</v>
      </c>
      <c r="CM21" s="27" t="str">
        <f t="shared" si="35"/>
        <v/>
      </c>
      <c r="CN21" s="24"/>
      <c r="CO21" s="25"/>
      <c r="CP21" s="25"/>
      <c r="CQ21" s="26">
        <f t="shared" si="36"/>
        <v>0</v>
      </c>
      <c r="CR21" s="27" t="str">
        <f t="shared" si="37"/>
        <v/>
      </c>
      <c r="CS21" s="24"/>
      <c r="CT21" s="25"/>
      <c r="CU21" s="25"/>
      <c r="CV21" s="26">
        <f t="shared" si="38"/>
        <v>0</v>
      </c>
      <c r="CW21" s="27" t="str">
        <f t="shared" si="39"/>
        <v/>
      </c>
      <c r="CX21" s="24"/>
      <c r="CY21" s="25"/>
      <c r="CZ21" s="25"/>
      <c r="DA21" s="26">
        <f t="shared" si="40"/>
        <v>0</v>
      </c>
      <c r="DB21" s="27" t="str">
        <f t="shared" si="41"/>
        <v/>
      </c>
      <c r="DC21" s="24"/>
      <c r="DD21" s="25"/>
      <c r="DE21" s="25"/>
      <c r="DF21" s="26">
        <f t="shared" si="42"/>
        <v>0</v>
      </c>
      <c r="DG21" s="27" t="str">
        <f t="shared" si="43"/>
        <v/>
      </c>
      <c r="DH21" s="24"/>
      <c r="DI21" s="25"/>
      <c r="DJ21" s="25"/>
      <c r="DK21" s="26">
        <f t="shared" si="44"/>
        <v>0</v>
      </c>
      <c r="DL21" s="27" t="str">
        <f t="shared" si="45"/>
        <v/>
      </c>
      <c r="DM21" s="24"/>
      <c r="DN21" s="25"/>
      <c r="DO21" s="25"/>
      <c r="DP21" s="26">
        <f t="shared" si="46"/>
        <v>0</v>
      </c>
      <c r="DQ21" s="27" t="str">
        <f t="shared" si="47"/>
        <v/>
      </c>
      <c r="DR21" s="24"/>
      <c r="DS21" s="25"/>
      <c r="DT21" s="25"/>
      <c r="DU21" s="26">
        <f t="shared" si="48"/>
        <v>0</v>
      </c>
      <c r="DV21" s="27" t="str">
        <f t="shared" si="49"/>
        <v/>
      </c>
      <c r="DW21" s="24"/>
      <c r="DX21" s="25"/>
      <c r="DY21" s="25"/>
      <c r="DZ21" s="26">
        <f t="shared" si="50"/>
        <v>0</v>
      </c>
      <c r="EA21" s="27" t="str">
        <f t="shared" si="51"/>
        <v/>
      </c>
      <c r="EB21" s="24"/>
      <c r="EC21" s="25"/>
      <c r="ED21" s="25"/>
      <c r="EE21" s="26">
        <f t="shared" si="52"/>
        <v>0</v>
      </c>
      <c r="EF21" s="27" t="str">
        <f t="shared" si="53"/>
        <v/>
      </c>
      <c r="EG21" s="24"/>
      <c r="EH21" s="25"/>
      <c r="EI21" s="25"/>
      <c r="EJ21" s="26">
        <f t="shared" si="54"/>
        <v>0</v>
      </c>
      <c r="EK21" s="27" t="str">
        <f t="shared" si="55"/>
        <v/>
      </c>
      <c r="EL21" s="24"/>
      <c r="EM21" s="25"/>
      <c r="EN21" s="25"/>
      <c r="EO21" s="26">
        <f t="shared" si="56"/>
        <v>0</v>
      </c>
      <c r="EP21" s="27" t="str">
        <f t="shared" si="57"/>
        <v/>
      </c>
      <c r="EQ21" s="24"/>
      <c r="ER21" s="25"/>
      <c r="ES21" s="25"/>
      <c r="ET21" s="26">
        <f t="shared" si="58"/>
        <v>0</v>
      </c>
      <c r="EU21" s="27" t="str">
        <f t="shared" si="59"/>
        <v/>
      </c>
      <c r="EV21" s="24"/>
      <c r="EW21" s="25"/>
      <c r="EX21" s="25"/>
      <c r="EY21" s="26">
        <f t="shared" si="60"/>
        <v>0</v>
      </c>
      <c r="EZ21" s="27" t="str">
        <f t="shared" si="61"/>
        <v/>
      </c>
      <c r="FA21" s="24"/>
      <c r="FB21" s="25"/>
      <c r="FC21" s="25"/>
      <c r="FD21" s="26">
        <f t="shared" si="62"/>
        <v>0</v>
      </c>
      <c r="FE21" s="27" t="str">
        <f t="shared" si="63"/>
        <v/>
      </c>
      <c r="FF21" s="24"/>
      <c r="FG21" s="25"/>
      <c r="FH21" s="25"/>
      <c r="FI21" s="26">
        <f t="shared" si="64"/>
        <v>0</v>
      </c>
      <c r="FJ21" s="27" t="str">
        <f t="shared" si="65"/>
        <v/>
      </c>
      <c r="FK21" s="24"/>
      <c r="FL21" s="25"/>
      <c r="FM21" s="25"/>
      <c r="FN21" s="26">
        <f t="shared" si="66"/>
        <v>0</v>
      </c>
      <c r="FO21" s="27" t="str">
        <f t="shared" si="67"/>
        <v/>
      </c>
      <c r="FP21" s="24"/>
      <c r="FQ21" s="25"/>
      <c r="FR21" s="25"/>
      <c r="FS21" s="26">
        <f t="shared" si="68"/>
        <v>0</v>
      </c>
      <c r="FT21" s="27" t="str">
        <f t="shared" si="69"/>
        <v/>
      </c>
      <c r="FU21" s="24"/>
      <c r="FV21" s="25"/>
      <c r="FW21" s="25"/>
      <c r="FX21" s="26">
        <f t="shared" si="70"/>
        <v>0</v>
      </c>
      <c r="FY21" s="27" t="str">
        <f t="shared" si="71"/>
        <v/>
      </c>
      <c r="FZ21" s="24"/>
      <c r="GA21" s="25"/>
      <c r="GB21" s="25"/>
      <c r="GC21" s="26">
        <f t="shared" si="72"/>
        <v>0</v>
      </c>
      <c r="GD21" s="27" t="str">
        <f t="shared" si="73"/>
        <v/>
      </c>
      <c r="GE21" s="24"/>
      <c r="GF21" s="25"/>
      <c r="GG21" s="25"/>
      <c r="GH21" s="26">
        <f t="shared" si="74"/>
        <v>0</v>
      </c>
      <c r="GI21" s="27" t="str">
        <f t="shared" si="75"/>
        <v/>
      </c>
      <c r="GJ21" s="24"/>
      <c r="GK21" s="25"/>
      <c r="GL21" s="25"/>
      <c r="GM21" s="26">
        <f t="shared" si="76"/>
        <v>0</v>
      </c>
      <c r="GN21" s="27" t="str">
        <f t="shared" si="77"/>
        <v/>
      </c>
      <c r="GO21" s="24"/>
      <c r="GP21" s="25"/>
      <c r="GQ21" s="25"/>
      <c r="GR21" s="26">
        <f t="shared" si="78"/>
        <v>0</v>
      </c>
      <c r="GS21" s="27" t="str">
        <f t="shared" si="79"/>
        <v/>
      </c>
      <c r="GT21" s="24"/>
      <c r="GU21" s="25"/>
      <c r="GV21" s="25"/>
      <c r="GW21" s="26">
        <f t="shared" si="80"/>
        <v>0</v>
      </c>
      <c r="GX21" s="27" t="str">
        <f t="shared" si="81"/>
        <v/>
      </c>
      <c r="GY21" s="24"/>
      <c r="GZ21" s="25"/>
      <c r="HA21" s="25"/>
      <c r="HB21" s="26">
        <f t="shared" si="82"/>
        <v>0</v>
      </c>
      <c r="HC21" s="27" t="str">
        <f t="shared" si="83"/>
        <v/>
      </c>
      <c r="HD21" s="24"/>
      <c r="HE21" s="25"/>
      <c r="HF21" s="25"/>
      <c r="HG21" s="26">
        <f t="shared" si="84"/>
        <v>0</v>
      </c>
      <c r="HH21" s="27" t="str">
        <f t="shared" si="85"/>
        <v/>
      </c>
      <c r="HI21" s="24"/>
      <c r="HJ21" s="25"/>
      <c r="HK21" s="25"/>
      <c r="HL21" s="26">
        <f t="shared" si="86"/>
        <v>0</v>
      </c>
      <c r="HM21" s="27" t="str">
        <f t="shared" si="87"/>
        <v/>
      </c>
      <c r="HN21" s="24"/>
      <c r="HO21" s="25"/>
      <c r="HP21" s="25"/>
      <c r="HQ21" s="26">
        <f t="shared" si="88"/>
        <v>0</v>
      </c>
      <c r="HR21" s="27" t="str">
        <f t="shared" si="89"/>
        <v/>
      </c>
      <c r="HS21" s="24"/>
      <c r="HT21" s="25"/>
      <c r="HU21" s="25"/>
      <c r="HV21" s="26">
        <f t="shared" si="90"/>
        <v>0</v>
      </c>
      <c r="HW21" s="27" t="str">
        <f t="shared" si="91"/>
        <v/>
      </c>
      <c r="HX21" s="24"/>
      <c r="HY21" s="25"/>
      <c r="HZ21" s="25"/>
      <c r="IA21" s="26">
        <f t="shared" si="92"/>
        <v>0</v>
      </c>
      <c r="IB21" s="27" t="str">
        <f t="shared" si="93"/>
        <v/>
      </c>
      <c r="IC21" s="24"/>
      <c r="ID21" s="25"/>
      <c r="IE21" s="25"/>
      <c r="IF21" s="26">
        <f t="shared" si="94"/>
        <v>0</v>
      </c>
      <c r="IG21" s="27" t="str">
        <f t="shared" si="95"/>
        <v/>
      </c>
      <c r="IH21" s="24"/>
      <c r="II21" s="25"/>
      <c r="IJ21" s="25"/>
      <c r="IK21" s="26">
        <f t="shared" si="96"/>
        <v>0</v>
      </c>
      <c r="IL21" s="27" t="str">
        <f t="shared" si="97"/>
        <v/>
      </c>
      <c r="IM21" s="24"/>
      <c r="IN21" s="25"/>
      <c r="IO21" s="25"/>
      <c r="IP21" s="26">
        <f t="shared" si="98"/>
        <v>0</v>
      </c>
      <c r="IQ21" s="27" t="str">
        <f t="shared" si="99"/>
        <v/>
      </c>
      <c r="IR21" s="24"/>
      <c r="IS21" s="25"/>
      <c r="IT21" s="25"/>
      <c r="IU21" s="26">
        <f t="shared" si="100"/>
        <v>0</v>
      </c>
      <c r="IV21" s="27" t="str">
        <f t="shared" si="101"/>
        <v/>
      </c>
      <c r="IW21" s="24"/>
      <c r="IX21" s="25"/>
      <c r="IY21" s="25"/>
      <c r="IZ21" s="26">
        <f t="shared" si="102"/>
        <v>0</v>
      </c>
      <c r="JA21" s="27" t="str">
        <f t="shared" si="103"/>
        <v/>
      </c>
      <c r="JB21" s="24"/>
      <c r="JC21" s="25"/>
      <c r="JD21" s="25"/>
      <c r="JE21" s="26">
        <f t="shared" si="104"/>
        <v>0</v>
      </c>
      <c r="JF21" s="27" t="str">
        <f t="shared" si="105"/>
        <v/>
      </c>
      <c r="JG21" s="24"/>
      <c r="JH21" s="25"/>
      <c r="JI21" s="25"/>
      <c r="JJ21" s="26">
        <f t="shared" si="106"/>
        <v>0</v>
      </c>
      <c r="JK21" s="27" t="str">
        <f t="shared" si="107"/>
        <v/>
      </c>
      <c r="JL21" s="24"/>
      <c r="JM21" s="25"/>
      <c r="JN21" s="25"/>
      <c r="JO21" s="26">
        <f t="shared" si="108"/>
        <v>0</v>
      </c>
      <c r="JP21" s="27" t="str">
        <f t="shared" si="109"/>
        <v/>
      </c>
      <c r="JQ21" s="24"/>
      <c r="JR21" s="25"/>
      <c r="JS21" s="25"/>
      <c r="JT21" s="26">
        <f t="shared" si="110"/>
        <v>0</v>
      </c>
      <c r="JU21" s="27" t="str">
        <f t="shared" si="111"/>
        <v/>
      </c>
      <c r="JV21" s="24"/>
      <c r="JW21" s="25"/>
      <c r="JX21" s="25"/>
      <c r="JY21" s="26">
        <f t="shared" si="112"/>
        <v>0</v>
      </c>
      <c r="JZ21" s="27" t="str">
        <f t="shared" si="113"/>
        <v/>
      </c>
      <c r="KA21" s="24"/>
      <c r="KB21" s="25"/>
      <c r="KC21" s="25"/>
      <c r="KD21" s="26">
        <f t="shared" si="114"/>
        <v>0</v>
      </c>
      <c r="KE21" s="27" t="str">
        <f t="shared" si="115"/>
        <v/>
      </c>
      <c r="KF21" s="24"/>
      <c r="KG21" s="25"/>
      <c r="KH21" s="25"/>
      <c r="KI21" s="26">
        <f t="shared" si="116"/>
        <v>0</v>
      </c>
      <c r="KJ21" s="27" t="str">
        <f t="shared" si="117"/>
        <v/>
      </c>
      <c r="KK21" s="24"/>
      <c r="KL21" s="25"/>
      <c r="KM21" s="25"/>
      <c r="KN21" s="26">
        <f t="shared" si="118"/>
        <v>0</v>
      </c>
      <c r="KO21" s="27" t="str">
        <f t="shared" si="119"/>
        <v/>
      </c>
      <c r="KP21" s="24"/>
      <c r="KQ21" s="25"/>
      <c r="KR21" s="25"/>
      <c r="KS21" s="26">
        <f t="shared" si="120"/>
        <v>0</v>
      </c>
      <c r="KT21" s="27" t="str">
        <f t="shared" si="121"/>
        <v/>
      </c>
      <c r="KU21" s="24"/>
      <c r="KV21" s="25"/>
      <c r="KW21" s="25"/>
      <c r="KX21" s="26">
        <f t="shared" si="122"/>
        <v>0</v>
      </c>
      <c r="KY21" s="27" t="str">
        <f t="shared" si="123"/>
        <v/>
      </c>
      <c r="KZ21" s="24"/>
      <c r="LA21" s="25"/>
      <c r="LB21" s="25"/>
      <c r="LC21" s="26">
        <f t="shared" si="124"/>
        <v>0</v>
      </c>
      <c r="LD21" s="27" t="str">
        <f t="shared" si="125"/>
        <v/>
      </c>
      <c r="LE21" s="24"/>
      <c r="LF21" s="25"/>
      <c r="LG21" s="25"/>
      <c r="LH21" s="26">
        <f t="shared" si="126"/>
        <v>0</v>
      </c>
      <c r="LI21" s="27" t="str">
        <f t="shared" si="127"/>
        <v/>
      </c>
      <c r="LJ21" s="24"/>
      <c r="LK21" s="25"/>
      <c r="LL21" s="25"/>
      <c r="LM21" s="26">
        <f t="shared" si="128"/>
        <v>0</v>
      </c>
      <c r="LN21" s="27" t="str">
        <f t="shared" si="129"/>
        <v/>
      </c>
      <c r="LO21" s="24"/>
      <c r="LP21" s="25"/>
      <c r="LQ21" s="25"/>
      <c r="LR21" s="26">
        <f t="shared" si="130"/>
        <v>0</v>
      </c>
      <c r="LS21" s="27" t="str">
        <f t="shared" si="131"/>
        <v/>
      </c>
      <c r="LT21" s="24"/>
      <c r="LU21" s="25"/>
      <c r="LV21" s="25"/>
      <c r="LW21" s="26">
        <f t="shared" si="132"/>
        <v>0</v>
      </c>
      <c r="LX21" s="27" t="str">
        <f t="shared" si="133"/>
        <v/>
      </c>
      <c r="LY21" s="24"/>
      <c r="LZ21" s="25"/>
      <c r="MA21" s="25"/>
      <c r="MB21" s="26">
        <f t="shared" si="134"/>
        <v>0</v>
      </c>
      <c r="MC21" s="27" t="str">
        <f t="shared" si="135"/>
        <v/>
      </c>
      <c r="MD21" s="24"/>
      <c r="ME21" s="25"/>
      <c r="MF21" s="25"/>
      <c r="MG21" s="26">
        <f t="shared" si="136"/>
        <v>0</v>
      </c>
      <c r="MH21" s="27" t="str">
        <f t="shared" si="137"/>
        <v/>
      </c>
      <c r="MI21" s="24"/>
      <c r="MJ21" s="25"/>
      <c r="MK21" s="25"/>
      <c r="ML21" s="26">
        <f t="shared" si="138"/>
        <v>0</v>
      </c>
      <c r="MM21" s="27" t="str">
        <f t="shared" si="139"/>
        <v/>
      </c>
      <c r="MN21" s="24"/>
      <c r="MO21" s="25"/>
      <c r="MP21" s="25"/>
      <c r="MQ21" s="26">
        <f t="shared" si="140"/>
        <v>0</v>
      </c>
      <c r="MR21" s="27" t="str">
        <f t="shared" si="141"/>
        <v/>
      </c>
      <c r="MS21" s="24"/>
      <c r="MT21" s="25"/>
      <c r="MU21" s="25"/>
      <c r="MV21" s="26">
        <f t="shared" si="142"/>
        <v>0</v>
      </c>
      <c r="MW21" s="27" t="str">
        <f t="shared" si="143"/>
        <v/>
      </c>
      <c r="MX21" s="24"/>
      <c r="MY21" s="25"/>
      <c r="MZ21" s="25"/>
      <c r="NA21" s="26">
        <f t="shared" si="144"/>
        <v>0</v>
      </c>
      <c r="NB21" s="27" t="str">
        <f t="shared" si="145"/>
        <v/>
      </c>
      <c r="NC21" s="24"/>
      <c r="ND21" s="25"/>
      <c r="NE21" s="25"/>
      <c r="NF21" s="26">
        <f t="shared" si="146"/>
        <v>0</v>
      </c>
      <c r="NG21" s="27" t="str">
        <f t="shared" si="147"/>
        <v/>
      </c>
      <c r="NH21" s="24"/>
      <c r="NI21" s="25"/>
      <c r="NJ21" s="25"/>
      <c r="NK21" s="26">
        <f t="shared" si="148"/>
        <v>0</v>
      </c>
      <c r="NL21" s="27" t="str">
        <f t="shared" si="149"/>
        <v/>
      </c>
      <c r="NM21" s="24"/>
      <c r="NN21" s="25"/>
      <c r="NO21" s="25"/>
      <c r="NP21" s="26">
        <f t="shared" si="150"/>
        <v>0</v>
      </c>
      <c r="NQ21" s="27" t="str">
        <f t="shared" si="151"/>
        <v/>
      </c>
      <c r="NR21" s="24"/>
      <c r="NS21" s="25"/>
      <c r="NT21" s="25"/>
      <c r="NU21" s="26">
        <f t="shared" si="152"/>
        <v>0</v>
      </c>
      <c r="NV21" s="27" t="str">
        <f t="shared" si="153"/>
        <v/>
      </c>
      <c r="NW21" s="24"/>
      <c r="NX21" s="25"/>
      <c r="NY21" s="25"/>
      <c r="NZ21" s="26">
        <f t="shared" si="154"/>
        <v>0</v>
      </c>
      <c r="OA21" s="27" t="str">
        <f t="shared" si="155"/>
        <v/>
      </c>
      <c r="OB21" s="24"/>
      <c r="OC21" s="25"/>
      <c r="OD21" s="25"/>
      <c r="OE21" s="26">
        <f t="shared" si="156"/>
        <v>0</v>
      </c>
      <c r="OF21" s="27" t="str">
        <f t="shared" si="157"/>
        <v/>
      </c>
      <c r="OG21" s="24"/>
      <c r="OH21" s="25"/>
      <c r="OI21" s="25"/>
      <c r="OJ21" s="26">
        <f t="shared" si="158"/>
        <v>0</v>
      </c>
      <c r="OK21" s="27" t="str">
        <f t="shared" si="159"/>
        <v/>
      </c>
      <c r="OL21" s="24"/>
      <c r="OM21" s="25"/>
      <c r="ON21" s="25"/>
      <c r="OO21" s="26">
        <f t="shared" si="160"/>
        <v>0</v>
      </c>
      <c r="OP21" s="27" t="str">
        <f t="shared" si="161"/>
        <v/>
      </c>
      <c r="OQ21" s="24"/>
      <c r="OR21" s="25"/>
      <c r="OS21" s="25"/>
      <c r="OT21" s="26">
        <f t="shared" si="162"/>
        <v>0</v>
      </c>
      <c r="OU21" s="27" t="str">
        <f t="shared" si="163"/>
        <v/>
      </c>
      <c r="OV21" s="24"/>
      <c r="OW21" s="25"/>
      <c r="OX21" s="25"/>
      <c r="OY21" s="26">
        <f t="shared" si="164"/>
        <v>0</v>
      </c>
      <c r="OZ21" s="27" t="str">
        <f t="shared" si="165"/>
        <v/>
      </c>
      <c r="PA21" s="24"/>
      <c r="PB21" s="25"/>
      <c r="PC21" s="25"/>
      <c r="PD21" s="26">
        <f t="shared" si="166"/>
        <v>0</v>
      </c>
      <c r="PE21" s="27" t="str">
        <f t="shared" si="167"/>
        <v/>
      </c>
      <c r="PF21" s="24"/>
      <c r="PG21" s="25"/>
      <c r="PH21" s="25"/>
      <c r="PI21" s="26">
        <f t="shared" si="168"/>
        <v>0</v>
      </c>
      <c r="PJ21" s="27" t="str">
        <f t="shared" si="169"/>
        <v/>
      </c>
      <c r="PK21" s="24"/>
      <c r="PL21" s="25"/>
      <c r="PM21" s="25"/>
      <c r="PN21" s="26">
        <f t="shared" si="170"/>
        <v>0</v>
      </c>
      <c r="PO21" s="27" t="str">
        <f t="shared" si="171"/>
        <v/>
      </c>
      <c r="PP21" s="24"/>
      <c r="PQ21" s="25"/>
      <c r="PR21" s="25"/>
      <c r="PS21" s="26">
        <f t="shared" si="172"/>
        <v>0</v>
      </c>
      <c r="PT21" s="27" t="str">
        <f t="shared" si="173"/>
        <v/>
      </c>
      <c r="PU21" s="24"/>
      <c r="PV21" s="25"/>
      <c r="PW21" s="25"/>
      <c r="PX21" s="26">
        <f t="shared" si="174"/>
        <v>0</v>
      </c>
      <c r="PY21" s="27" t="str">
        <f t="shared" si="175"/>
        <v/>
      </c>
    </row>
    <row r="22" spans="1:441">
      <c r="A22" s="23">
        <v>17</v>
      </c>
      <c r="B22" s="24"/>
      <c r="C22" s="25"/>
      <c r="D22" s="25"/>
      <c r="E22" s="26">
        <f t="shared" si="0"/>
        <v>0</v>
      </c>
      <c r="F22" s="27" t="str">
        <f t="shared" si="1"/>
        <v/>
      </c>
      <c r="G22" s="24"/>
      <c r="H22" s="25"/>
      <c r="I22" s="25"/>
      <c r="J22" s="26">
        <f t="shared" si="2"/>
        <v>0</v>
      </c>
      <c r="K22" s="27" t="str">
        <f t="shared" si="3"/>
        <v/>
      </c>
      <c r="L22" s="24"/>
      <c r="M22" s="25"/>
      <c r="N22" s="25"/>
      <c r="O22" s="26">
        <f t="shared" si="4"/>
        <v>0</v>
      </c>
      <c r="P22" s="27" t="str">
        <f t="shared" si="5"/>
        <v/>
      </c>
      <c r="Q22" s="24"/>
      <c r="R22" s="25"/>
      <c r="S22" s="25"/>
      <c r="T22" s="26">
        <f t="shared" si="6"/>
        <v>0</v>
      </c>
      <c r="U22" s="27" t="str">
        <f t="shared" si="7"/>
        <v/>
      </c>
      <c r="V22" s="24"/>
      <c r="W22" s="25"/>
      <c r="X22" s="25"/>
      <c r="Y22" s="26">
        <f t="shared" si="8"/>
        <v>0</v>
      </c>
      <c r="Z22" s="27" t="str">
        <f t="shared" si="9"/>
        <v/>
      </c>
      <c r="AA22" s="24"/>
      <c r="AB22" s="25"/>
      <c r="AC22" s="25"/>
      <c r="AD22" s="26">
        <f t="shared" si="10"/>
        <v>0</v>
      </c>
      <c r="AE22" s="27" t="str">
        <f t="shared" si="11"/>
        <v/>
      </c>
      <c r="AF22" s="24"/>
      <c r="AG22" s="25"/>
      <c r="AH22" s="25"/>
      <c r="AI22" s="26">
        <f t="shared" si="12"/>
        <v>0</v>
      </c>
      <c r="AJ22" s="27" t="str">
        <f t="shared" si="13"/>
        <v/>
      </c>
      <c r="AK22" s="24"/>
      <c r="AL22" s="25"/>
      <c r="AM22" s="25"/>
      <c r="AN22" s="26">
        <f t="shared" si="14"/>
        <v>0</v>
      </c>
      <c r="AO22" s="27" t="str">
        <f t="shared" si="15"/>
        <v/>
      </c>
      <c r="AP22" s="24"/>
      <c r="AQ22" s="25"/>
      <c r="AR22" s="25"/>
      <c r="AS22" s="26">
        <f t="shared" si="16"/>
        <v>0</v>
      </c>
      <c r="AT22" s="27" t="str">
        <f t="shared" si="17"/>
        <v/>
      </c>
      <c r="AU22" s="24"/>
      <c r="AV22" s="25"/>
      <c r="AW22" s="25"/>
      <c r="AX22" s="26">
        <f t="shared" si="18"/>
        <v>0</v>
      </c>
      <c r="AY22" s="27" t="str">
        <f t="shared" si="19"/>
        <v/>
      </c>
      <c r="AZ22" s="24"/>
      <c r="BA22" s="25"/>
      <c r="BB22" s="25"/>
      <c r="BC22" s="26">
        <f t="shared" si="20"/>
        <v>0</v>
      </c>
      <c r="BD22" s="27" t="str">
        <f t="shared" si="21"/>
        <v/>
      </c>
      <c r="BE22" s="24"/>
      <c r="BF22" s="25"/>
      <c r="BG22" s="25"/>
      <c r="BH22" s="26">
        <f t="shared" si="22"/>
        <v>0</v>
      </c>
      <c r="BI22" s="27" t="str">
        <f t="shared" si="23"/>
        <v/>
      </c>
      <c r="BJ22" s="24"/>
      <c r="BK22" s="25"/>
      <c r="BL22" s="25"/>
      <c r="BM22" s="26">
        <f t="shared" si="24"/>
        <v>0</v>
      </c>
      <c r="BN22" s="27" t="str">
        <f t="shared" si="25"/>
        <v/>
      </c>
      <c r="BO22" s="24"/>
      <c r="BP22" s="25"/>
      <c r="BQ22" s="25"/>
      <c r="BR22" s="26">
        <f t="shared" si="26"/>
        <v>0</v>
      </c>
      <c r="BS22" s="27" t="str">
        <f t="shared" si="27"/>
        <v/>
      </c>
      <c r="BT22" s="24"/>
      <c r="BU22" s="25"/>
      <c r="BV22" s="25"/>
      <c r="BW22" s="26">
        <f t="shared" si="28"/>
        <v>0</v>
      </c>
      <c r="BX22" s="27" t="str">
        <f t="shared" si="29"/>
        <v/>
      </c>
      <c r="BY22" s="24"/>
      <c r="BZ22" s="25"/>
      <c r="CA22" s="25"/>
      <c r="CB22" s="26">
        <f t="shared" si="30"/>
        <v>0</v>
      </c>
      <c r="CC22" s="27" t="str">
        <f t="shared" si="31"/>
        <v/>
      </c>
      <c r="CD22" s="24"/>
      <c r="CE22" s="25"/>
      <c r="CF22" s="25"/>
      <c r="CG22" s="26">
        <f t="shared" si="32"/>
        <v>0</v>
      </c>
      <c r="CH22" s="27" t="str">
        <f t="shared" si="33"/>
        <v/>
      </c>
      <c r="CI22" s="24"/>
      <c r="CJ22" s="25"/>
      <c r="CK22" s="25"/>
      <c r="CL22" s="26">
        <f t="shared" si="34"/>
        <v>0</v>
      </c>
      <c r="CM22" s="27" t="str">
        <f t="shared" si="35"/>
        <v/>
      </c>
      <c r="CN22" s="24"/>
      <c r="CO22" s="25"/>
      <c r="CP22" s="25"/>
      <c r="CQ22" s="26">
        <f t="shared" si="36"/>
        <v>0</v>
      </c>
      <c r="CR22" s="27" t="str">
        <f t="shared" si="37"/>
        <v/>
      </c>
      <c r="CS22" s="24"/>
      <c r="CT22" s="25"/>
      <c r="CU22" s="25"/>
      <c r="CV22" s="26">
        <f t="shared" si="38"/>
        <v>0</v>
      </c>
      <c r="CW22" s="27" t="str">
        <f t="shared" si="39"/>
        <v/>
      </c>
      <c r="CX22" s="24"/>
      <c r="CY22" s="25"/>
      <c r="CZ22" s="25"/>
      <c r="DA22" s="26">
        <f t="shared" si="40"/>
        <v>0</v>
      </c>
      <c r="DB22" s="27" t="str">
        <f t="shared" si="41"/>
        <v/>
      </c>
      <c r="DC22" s="24"/>
      <c r="DD22" s="25"/>
      <c r="DE22" s="25"/>
      <c r="DF22" s="26">
        <f t="shared" si="42"/>
        <v>0</v>
      </c>
      <c r="DG22" s="27" t="str">
        <f t="shared" si="43"/>
        <v/>
      </c>
      <c r="DH22" s="24"/>
      <c r="DI22" s="25"/>
      <c r="DJ22" s="25"/>
      <c r="DK22" s="26">
        <f t="shared" si="44"/>
        <v>0</v>
      </c>
      <c r="DL22" s="27" t="str">
        <f t="shared" si="45"/>
        <v/>
      </c>
      <c r="DM22" s="24"/>
      <c r="DN22" s="25"/>
      <c r="DO22" s="25"/>
      <c r="DP22" s="26">
        <f t="shared" si="46"/>
        <v>0</v>
      </c>
      <c r="DQ22" s="27" t="str">
        <f t="shared" si="47"/>
        <v/>
      </c>
      <c r="DR22" s="24"/>
      <c r="DS22" s="25"/>
      <c r="DT22" s="25"/>
      <c r="DU22" s="26">
        <f t="shared" si="48"/>
        <v>0</v>
      </c>
      <c r="DV22" s="27" t="str">
        <f t="shared" si="49"/>
        <v/>
      </c>
      <c r="DW22" s="24"/>
      <c r="DX22" s="25"/>
      <c r="DY22" s="25"/>
      <c r="DZ22" s="26">
        <f t="shared" si="50"/>
        <v>0</v>
      </c>
      <c r="EA22" s="27" t="str">
        <f t="shared" si="51"/>
        <v/>
      </c>
      <c r="EB22" s="24"/>
      <c r="EC22" s="25"/>
      <c r="ED22" s="25"/>
      <c r="EE22" s="26">
        <f t="shared" si="52"/>
        <v>0</v>
      </c>
      <c r="EF22" s="27" t="str">
        <f t="shared" si="53"/>
        <v/>
      </c>
      <c r="EG22" s="24"/>
      <c r="EH22" s="25"/>
      <c r="EI22" s="25"/>
      <c r="EJ22" s="26">
        <f t="shared" si="54"/>
        <v>0</v>
      </c>
      <c r="EK22" s="27" t="str">
        <f t="shared" si="55"/>
        <v/>
      </c>
      <c r="EL22" s="24"/>
      <c r="EM22" s="25"/>
      <c r="EN22" s="25"/>
      <c r="EO22" s="26">
        <f t="shared" si="56"/>
        <v>0</v>
      </c>
      <c r="EP22" s="27" t="str">
        <f t="shared" si="57"/>
        <v/>
      </c>
      <c r="EQ22" s="24"/>
      <c r="ER22" s="25"/>
      <c r="ES22" s="25"/>
      <c r="ET22" s="26">
        <f t="shared" si="58"/>
        <v>0</v>
      </c>
      <c r="EU22" s="27" t="str">
        <f t="shared" si="59"/>
        <v/>
      </c>
      <c r="EV22" s="24"/>
      <c r="EW22" s="25"/>
      <c r="EX22" s="25"/>
      <c r="EY22" s="26">
        <f t="shared" si="60"/>
        <v>0</v>
      </c>
      <c r="EZ22" s="27" t="str">
        <f t="shared" si="61"/>
        <v/>
      </c>
      <c r="FA22" s="24"/>
      <c r="FB22" s="25"/>
      <c r="FC22" s="25"/>
      <c r="FD22" s="26">
        <f t="shared" si="62"/>
        <v>0</v>
      </c>
      <c r="FE22" s="27" t="str">
        <f t="shared" si="63"/>
        <v/>
      </c>
      <c r="FF22" s="24"/>
      <c r="FG22" s="25"/>
      <c r="FH22" s="25"/>
      <c r="FI22" s="26">
        <f t="shared" si="64"/>
        <v>0</v>
      </c>
      <c r="FJ22" s="27" t="str">
        <f t="shared" si="65"/>
        <v/>
      </c>
      <c r="FK22" s="24"/>
      <c r="FL22" s="25"/>
      <c r="FM22" s="25"/>
      <c r="FN22" s="26">
        <f t="shared" si="66"/>
        <v>0</v>
      </c>
      <c r="FO22" s="27" t="str">
        <f t="shared" si="67"/>
        <v/>
      </c>
      <c r="FP22" s="24"/>
      <c r="FQ22" s="25"/>
      <c r="FR22" s="25"/>
      <c r="FS22" s="26">
        <f t="shared" si="68"/>
        <v>0</v>
      </c>
      <c r="FT22" s="27" t="str">
        <f t="shared" si="69"/>
        <v/>
      </c>
      <c r="FU22" s="24"/>
      <c r="FV22" s="25"/>
      <c r="FW22" s="25"/>
      <c r="FX22" s="26">
        <f t="shared" si="70"/>
        <v>0</v>
      </c>
      <c r="FY22" s="27" t="str">
        <f t="shared" si="71"/>
        <v/>
      </c>
      <c r="FZ22" s="24"/>
      <c r="GA22" s="25"/>
      <c r="GB22" s="25"/>
      <c r="GC22" s="26">
        <f t="shared" si="72"/>
        <v>0</v>
      </c>
      <c r="GD22" s="27" t="str">
        <f t="shared" si="73"/>
        <v/>
      </c>
      <c r="GE22" s="24"/>
      <c r="GF22" s="25"/>
      <c r="GG22" s="25"/>
      <c r="GH22" s="26">
        <f t="shared" si="74"/>
        <v>0</v>
      </c>
      <c r="GI22" s="27" t="str">
        <f t="shared" si="75"/>
        <v/>
      </c>
      <c r="GJ22" s="24"/>
      <c r="GK22" s="25"/>
      <c r="GL22" s="25"/>
      <c r="GM22" s="26">
        <f t="shared" si="76"/>
        <v>0</v>
      </c>
      <c r="GN22" s="27" t="str">
        <f t="shared" si="77"/>
        <v/>
      </c>
      <c r="GO22" s="24"/>
      <c r="GP22" s="25"/>
      <c r="GQ22" s="25"/>
      <c r="GR22" s="26">
        <f t="shared" si="78"/>
        <v>0</v>
      </c>
      <c r="GS22" s="27" t="str">
        <f t="shared" si="79"/>
        <v/>
      </c>
      <c r="GT22" s="24"/>
      <c r="GU22" s="25"/>
      <c r="GV22" s="25"/>
      <c r="GW22" s="26">
        <f t="shared" si="80"/>
        <v>0</v>
      </c>
      <c r="GX22" s="27" t="str">
        <f t="shared" si="81"/>
        <v/>
      </c>
      <c r="GY22" s="24"/>
      <c r="GZ22" s="25"/>
      <c r="HA22" s="25"/>
      <c r="HB22" s="26">
        <f t="shared" si="82"/>
        <v>0</v>
      </c>
      <c r="HC22" s="27" t="str">
        <f t="shared" si="83"/>
        <v/>
      </c>
      <c r="HD22" s="24"/>
      <c r="HE22" s="25"/>
      <c r="HF22" s="25"/>
      <c r="HG22" s="26">
        <f t="shared" si="84"/>
        <v>0</v>
      </c>
      <c r="HH22" s="27" t="str">
        <f t="shared" si="85"/>
        <v/>
      </c>
      <c r="HI22" s="24"/>
      <c r="HJ22" s="25"/>
      <c r="HK22" s="25"/>
      <c r="HL22" s="26">
        <f t="shared" si="86"/>
        <v>0</v>
      </c>
      <c r="HM22" s="27" t="str">
        <f t="shared" si="87"/>
        <v/>
      </c>
      <c r="HN22" s="24"/>
      <c r="HO22" s="25"/>
      <c r="HP22" s="25"/>
      <c r="HQ22" s="26">
        <f t="shared" si="88"/>
        <v>0</v>
      </c>
      <c r="HR22" s="27" t="str">
        <f t="shared" si="89"/>
        <v/>
      </c>
      <c r="HS22" s="24"/>
      <c r="HT22" s="25"/>
      <c r="HU22" s="25"/>
      <c r="HV22" s="26">
        <f t="shared" si="90"/>
        <v>0</v>
      </c>
      <c r="HW22" s="27" t="str">
        <f t="shared" si="91"/>
        <v/>
      </c>
      <c r="HX22" s="24"/>
      <c r="HY22" s="25"/>
      <c r="HZ22" s="25"/>
      <c r="IA22" s="26">
        <f t="shared" si="92"/>
        <v>0</v>
      </c>
      <c r="IB22" s="27" t="str">
        <f t="shared" si="93"/>
        <v/>
      </c>
      <c r="IC22" s="24"/>
      <c r="ID22" s="25"/>
      <c r="IE22" s="25"/>
      <c r="IF22" s="26">
        <f t="shared" si="94"/>
        <v>0</v>
      </c>
      <c r="IG22" s="27" t="str">
        <f t="shared" si="95"/>
        <v/>
      </c>
      <c r="IH22" s="24"/>
      <c r="II22" s="25"/>
      <c r="IJ22" s="25"/>
      <c r="IK22" s="26">
        <f t="shared" si="96"/>
        <v>0</v>
      </c>
      <c r="IL22" s="27" t="str">
        <f t="shared" si="97"/>
        <v/>
      </c>
      <c r="IM22" s="24"/>
      <c r="IN22" s="25"/>
      <c r="IO22" s="25"/>
      <c r="IP22" s="26">
        <f t="shared" si="98"/>
        <v>0</v>
      </c>
      <c r="IQ22" s="27" t="str">
        <f t="shared" si="99"/>
        <v/>
      </c>
      <c r="IR22" s="24"/>
      <c r="IS22" s="25"/>
      <c r="IT22" s="25"/>
      <c r="IU22" s="26">
        <f t="shared" si="100"/>
        <v>0</v>
      </c>
      <c r="IV22" s="27" t="str">
        <f t="shared" si="101"/>
        <v/>
      </c>
      <c r="IW22" s="24"/>
      <c r="IX22" s="25"/>
      <c r="IY22" s="25"/>
      <c r="IZ22" s="26">
        <f t="shared" si="102"/>
        <v>0</v>
      </c>
      <c r="JA22" s="27" t="str">
        <f t="shared" si="103"/>
        <v/>
      </c>
      <c r="JB22" s="24"/>
      <c r="JC22" s="25"/>
      <c r="JD22" s="25"/>
      <c r="JE22" s="26">
        <f t="shared" si="104"/>
        <v>0</v>
      </c>
      <c r="JF22" s="27" t="str">
        <f t="shared" si="105"/>
        <v/>
      </c>
      <c r="JG22" s="24"/>
      <c r="JH22" s="25"/>
      <c r="JI22" s="25"/>
      <c r="JJ22" s="26">
        <f t="shared" si="106"/>
        <v>0</v>
      </c>
      <c r="JK22" s="27" t="str">
        <f t="shared" si="107"/>
        <v/>
      </c>
      <c r="JL22" s="24"/>
      <c r="JM22" s="25"/>
      <c r="JN22" s="25"/>
      <c r="JO22" s="26">
        <f t="shared" si="108"/>
        <v>0</v>
      </c>
      <c r="JP22" s="27" t="str">
        <f t="shared" si="109"/>
        <v/>
      </c>
      <c r="JQ22" s="24"/>
      <c r="JR22" s="25"/>
      <c r="JS22" s="25"/>
      <c r="JT22" s="26">
        <f t="shared" si="110"/>
        <v>0</v>
      </c>
      <c r="JU22" s="27" t="str">
        <f t="shared" si="111"/>
        <v/>
      </c>
      <c r="JV22" s="24"/>
      <c r="JW22" s="25"/>
      <c r="JX22" s="25"/>
      <c r="JY22" s="26">
        <f t="shared" si="112"/>
        <v>0</v>
      </c>
      <c r="JZ22" s="27" t="str">
        <f t="shared" si="113"/>
        <v/>
      </c>
      <c r="KA22" s="24"/>
      <c r="KB22" s="25"/>
      <c r="KC22" s="25"/>
      <c r="KD22" s="26">
        <f t="shared" si="114"/>
        <v>0</v>
      </c>
      <c r="KE22" s="27" t="str">
        <f t="shared" si="115"/>
        <v/>
      </c>
      <c r="KF22" s="24"/>
      <c r="KG22" s="25"/>
      <c r="KH22" s="25"/>
      <c r="KI22" s="26">
        <f t="shared" si="116"/>
        <v>0</v>
      </c>
      <c r="KJ22" s="27" t="str">
        <f t="shared" si="117"/>
        <v/>
      </c>
      <c r="KK22" s="24"/>
      <c r="KL22" s="25"/>
      <c r="KM22" s="25"/>
      <c r="KN22" s="26">
        <f t="shared" si="118"/>
        <v>0</v>
      </c>
      <c r="KO22" s="27" t="str">
        <f t="shared" si="119"/>
        <v/>
      </c>
      <c r="KP22" s="24"/>
      <c r="KQ22" s="25"/>
      <c r="KR22" s="25"/>
      <c r="KS22" s="26">
        <f t="shared" si="120"/>
        <v>0</v>
      </c>
      <c r="KT22" s="27" t="str">
        <f t="shared" si="121"/>
        <v/>
      </c>
      <c r="KU22" s="24"/>
      <c r="KV22" s="25"/>
      <c r="KW22" s="25"/>
      <c r="KX22" s="26">
        <f t="shared" si="122"/>
        <v>0</v>
      </c>
      <c r="KY22" s="27" t="str">
        <f t="shared" si="123"/>
        <v/>
      </c>
      <c r="KZ22" s="24"/>
      <c r="LA22" s="25"/>
      <c r="LB22" s="25"/>
      <c r="LC22" s="26">
        <f t="shared" si="124"/>
        <v>0</v>
      </c>
      <c r="LD22" s="27" t="str">
        <f t="shared" si="125"/>
        <v/>
      </c>
      <c r="LE22" s="24"/>
      <c r="LF22" s="25"/>
      <c r="LG22" s="25"/>
      <c r="LH22" s="26">
        <f t="shared" si="126"/>
        <v>0</v>
      </c>
      <c r="LI22" s="27" t="str">
        <f t="shared" si="127"/>
        <v/>
      </c>
      <c r="LJ22" s="24"/>
      <c r="LK22" s="25"/>
      <c r="LL22" s="25"/>
      <c r="LM22" s="26">
        <f t="shared" si="128"/>
        <v>0</v>
      </c>
      <c r="LN22" s="27" t="str">
        <f t="shared" si="129"/>
        <v/>
      </c>
      <c r="LO22" s="24"/>
      <c r="LP22" s="25"/>
      <c r="LQ22" s="25"/>
      <c r="LR22" s="26">
        <f t="shared" si="130"/>
        <v>0</v>
      </c>
      <c r="LS22" s="27" t="str">
        <f t="shared" si="131"/>
        <v/>
      </c>
      <c r="LT22" s="24"/>
      <c r="LU22" s="25"/>
      <c r="LV22" s="25"/>
      <c r="LW22" s="26">
        <f t="shared" si="132"/>
        <v>0</v>
      </c>
      <c r="LX22" s="27" t="str">
        <f t="shared" si="133"/>
        <v/>
      </c>
      <c r="LY22" s="24"/>
      <c r="LZ22" s="25"/>
      <c r="MA22" s="25"/>
      <c r="MB22" s="26">
        <f t="shared" si="134"/>
        <v>0</v>
      </c>
      <c r="MC22" s="27" t="str">
        <f t="shared" si="135"/>
        <v/>
      </c>
      <c r="MD22" s="24"/>
      <c r="ME22" s="25"/>
      <c r="MF22" s="25"/>
      <c r="MG22" s="26">
        <f t="shared" si="136"/>
        <v>0</v>
      </c>
      <c r="MH22" s="27" t="str">
        <f t="shared" si="137"/>
        <v/>
      </c>
      <c r="MI22" s="24"/>
      <c r="MJ22" s="25"/>
      <c r="MK22" s="25"/>
      <c r="ML22" s="26">
        <f t="shared" si="138"/>
        <v>0</v>
      </c>
      <c r="MM22" s="27" t="str">
        <f t="shared" si="139"/>
        <v/>
      </c>
      <c r="MN22" s="24"/>
      <c r="MO22" s="25"/>
      <c r="MP22" s="25"/>
      <c r="MQ22" s="26">
        <f t="shared" si="140"/>
        <v>0</v>
      </c>
      <c r="MR22" s="27" t="str">
        <f t="shared" si="141"/>
        <v/>
      </c>
      <c r="MS22" s="24"/>
      <c r="MT22" s="25"/>
      <c r="MU22" s="25"/>
      <c r="MV22" s="26">
        <f t="shared" si="142"/>
        <v>0</v>
      </c>
      <c r="MW22" s="27" t="str">
        <f t="shared" si="143"/>
        <v/>
      </c>
      <c r="MX22" s="24"/>
      <c r="MY22" s="25"/>
      <c r="MZ22" s="25"/>
      <c r="NA22" s="26">
        <f t="shared" si="144"/>
        <v>0</v>
      </c>
      <c r="NB22" s="27" t="str">
        <f t="shared" si="145"/>
        <v/>
      </c>
      <c r="NC22" s="24"/>
      <c r="ND22" s="25"/>
      <c r="NE22" s="25"/>
      <c r="NF22" s="26">
        <f t="shared" si="146"/>
        <v>0</v>
      </c>
      <c r="NG22" s="27" t="str">
        <f t="shared" si="147"/>
        <v/>
      </c>
      <c r="NH22" s="24"/>
      <c r="NI22" s="25"/>
      <c r="NJ22" s="25"/>
      <c r="NK22" s="26">
        <f t="shared" si="148"/>
        <v>0</v>
      </c>
      <c r="NL22" s="27" t="str">
        <f t="shared" si="149"/>
        <v/>
      </c>
      <c r="NM22" s="24"/>
      <c r="NN22" s="25"/>
      <c r="NO22" s="25"/>
      <c r="NP22" s="26">
        <f t="shared" si="150"/>
        <v>0</v>
      </c>
      <c r="NQ22" s="27" t="str">
        <f t="shared" si="151"/>
        <v/>
      </c>
      <c r="NR22" s="24"/>
      <c r="NS22" s="25"/>
      <c r="NT22" s="25"/>
      <c r="NU22" s="26">
        <f t="shared" si="152"/>
        <v>0</v>
      </c>
      <c r="NV22" s="27" t="str">
        <f t="shared" si="153"/>
        <v/>
      </c>
      <c r="NW22" s="24"/>
      <c r="NX22" s="25"/>
      <c r="NY22" s="25"/>
      <c r="NZ22" s="26">
        <f t="shared" si="154"/>
        <v>0</v>
      </c>
      <c r="OA22" s="27" t="str">
        <f t="shared" si="155"/>
        <v/>
      </c>
      <c r="OB22" s="24"/>
      <c r="OC22" s="25"/>
      <c r="OD22" s="25"/>
      <c r="OE22" s="26">
        <f t="shared" si="156"/>
        <v>0</v>
      </c>
      <c r="OF22" s="27" t="str">
        <f t="shared" si="157"/>
        <v/>
      </c>
      <c r="OG22" s="24"/>
      <c r="OH22" s="25"/>
      <c r="OI22" s="25"/>
      <c r="OJ22" s="26">
        <f t="shared" si="158"/>
        <v>0</v>
      </c>
      <c r="OK22" s="27" t="str">
        <f t="shared" si="159"/>
        <v/>
      </c>
      <c r="OL22" s="24"/>
      <c r="OM22" s="25"/>
      <c r="ON22" s="25"/>
      <c r="OO22" s="26">
        <f t="shared" si="160"/>
        <v>0</v>
      </c>
      <c r="OP22" s="27" t="str">
        <f t="shared" si="161"/>
        <v/>
      </c>
      <c r="OQ22" s="24"/>
      <c r="OR22" s="25"/>
      <c r="OS22" s="25"/>
      <c r="OT22" s="26">
        <f t="shared" si="162"/>
        <v>0</v>
      </c>
      <c r="OU22" s="27" t="str">
        <f t="shared" si="163"/>
        <v/>
      </c>
      <c r="OV22" s="24"/>
      <c r="OW22" s="25"/>
      <c r="OX22" s="25"/>
      <c r="OY22" s="26">
        <f t="shared" si="164"/>
        <v>0</v>
      </c>
      <c r="OZ22" s="27" t="str">
        <f t="shared" si="165"/>
        <v/>
      </c>
      <c r="PA22" s="24"/>
      <c r="PB22" s="25"/>
      <c r="PC22" s="25"/>
      <c r="PD22" s="26">
        <f t="shared" si="166"/>
        <v>0</v>
      </c>
      <c r="PE22" s="27" t="str">
        <f t="shared" si="167"/>
        <v/>
      </c>
      <c r="PF22" s="24"/>
      <c r="PG22" s="25"/>
      <c r="PH22" s="25"/>
      <c r="PI22" s="26">
        <f t="shared" si="168"/>
        <v>0</v>
      </c>
      <c r="PJ22" s="27" t="str">
        <f t="shared" si="169"/>
        <v/>
      </c>
      <c r="PK22" s="24"/>
      <c r="PL22" s="25"/>
      <c r="PM22" s="25"/>
      <c r="PN22" s="26">
        <f t="shared" si="170"/>
        <v>0</v>
      </c>
      <c r="PO22" s="27" t="str">
        <f t="shared" si="171"/>
        <v/>
      </c>
      <c r="PP22" s="24"/>
      <c r="PQ22" s="25"/>
      <c r="PR22" s="25"/>
      <c r="PS22" s="26">
        <f t="shared" si="172"/>
        <v>0</v>
      </c>
      <c r="PT22" s="27" t="str">
        <f t="shared" si="173"/>
        <v/>
      </c>
      <c r="PU22" s="24"/>
      <c r="PV22" s="25"/>
      <c r="PW22" s="25"/>
      <c r="PX22" s="26">
        <f t="shared" si="174"/>
        <v>0</v>
      </c>
      <c r="PY22" s="27" t="str">
        <f t="shared" si="175"/>
        <v/>
      </c>
    </row>
    <row r="23" spans="1:441">
      <c r="A23" s="23">
        <v>18</v>
      </c>
      <c r="B23" s="24"/>
      <c r="C23" s="25"/>
      <c r="D23" s="25"/>
      <c r="E23" s="26">
        <f t="shared" si="0"/>
        <v>0</v>
      </c>
      <c r="F23" s="27" t="str">
        <f t="shared" si="1"/>
        <v/>
      </c>
      <c r="G23" s="24"/>
      <c r="H23" s="25"/>
      <c r="I23" s="25"/>
      <c r="J23" s="26">
        <f t="shared" si="2"/>
        <v>0</v>
      </c>
      <c r="K23" s="27" t="str">
        <f t="shared" si="3"/>
        <v/>
      </c>
      <c r="L23" s="24"/>
      <c r="M23" s="25"/>
      <c r="N23" s="25"/>
      <c r="O23" s="26">
        <f t="shared" si="4"/>
        <v>0</v>
      </c>
      <c r="P23" s="27" t="str">
        <f t="shared" si="5"/>
        <v/>
      </c>
      <c r="Q23" s="24"/>
      <c r="R23" s="25"/>
      <c r="S23" s="25"/>
      <c r="T23" s="26">
        <f t="shared" si="6"/>
        <v>0</v>
      </c>
      <c r="U23" s="27" t="str">
        <f t="shared" si="7"/>
        <v/>
      </c>
      <c r="V23" s="24"/>
      <c r="W23" s="25"/>
      <c r="X23" s="25"/>
      <c r="Y23" s="26">
        <f t="shared" si="8"/>
        <v>0</v>
      </c>
      <c r="Z23" s="27" t="str">
        <f t="shared" si="9"/>
        <v/>
      </c>
      <c r="AA23" s="24"/>
      <c r="AB23" s="25"/>
      <c r="AC23" s="25"/>
      <c r="AD23" s="26">
        <f t="shared" si="10"/>
        <v>0</v>
      </c>
      <c r="AE23" s="27" t="str">
        <f t="shared" si="11"/>
        <v/>
      </c>
      <c r="AF23" s="24"/>
      <c r="AG23" s="25"/>
      <c r="AH23" s="25"/>
      <c r="AI23" s="26">
        <f t="shared" si="12"/>
        <v>0</v>
      </c>
      <c r="AJ23" s="27" t="str">
        <f t="shared" si="13"/>
        <v/>
      </c>
      <c r="AK23" s="24"/>
      <c r="AL23" s="25"/>
      <c r="AM23" s="25"/>
      <c r="AN23" s="26">
        <f t="shared" si="14"/>
        <v>0</v>
      </c>
      <c r="AO23" s="27" t="str">
        <f t="shared" si="15"/>
        <v/>
      </c>
      <c r="AP23" s="24"/>
      <c r="AQ23" s="25"/>
      <c r="AR23" s="25"/>
      <c r="AS23" s="26">
        <f t="shared" si="16"/>
        <v>0</v>
      </c>
      <c r="AT23" s="27" t="str">
        <f t="shared" si="17"/>
        <v/>
      </c>
      <c r="AU23" s="24"/>
      <c r="AV23" s="25"/>
      <c r="AW23" s="25"/>
      <c r="AX23" s="26">
        <f t="shared" si="18"/>
        <v>0</v>
      </c>
      <c r="AY23" s="27" t="str">
        <f t="shared" si="19"/>
        <v/>
      </c>
      <c r="AZ23" s="24"/>
      <c r="BA23" s="25"/>
      <c r="BB23" s="25"/>
      <c r="BC23" s="26">
        <f t="shared" si="20"/>
        <v>0</v>
      </c>
      <c r="BD23" s="27" t="str">
        <f t="shared" si="21"/>
        <v/>
      </c>
      <c r="BE23" s="24"/>
      <c r="BF23" s="25"/>
      <c r="BG23" s="25"/>
      <c r="BH23" s="26">
        <f t="shared" si="22"/>
        <v>0</v>
      </c>
      <c r="BI23" s="27" t="str">
        <f t="shared" si="23"/>
        <v/>
      </c>
      <c r="BJ23" s="24"/>
      <c r="BK23" s="25"/>
      <c r="BL23" s="25"/>
      <c r="BM23" s="26">
        <f t="shared" si="24"/>
        <v>0</v>
      </c>
      <c r="BN23" s="27" t="str">
        <f t="shared" si="25"/>
        <v/>
      </c>
      <c r="BO23" s="24"/>
      <c r="BP23" s="25"/>
      <c r="BQ23" s="25"/>
      <c r="BR23" s="26">
        <f t="shared" si="26"/>
        <v>0</v>
      </c>
      <c r="BS23" s="27" t="str">
        <f t="shared" si="27"/>
        <v/>
      </c>
      <c r="BT23" s="24"/>
      <c r="BU23" s="25"/>
      <c r="BV23" s="25"/>
      <c r="BW23" s="26">
        <f t="shared" si="28"/>
        <v>0</v>
      </c>
      <c r="BX23" s="27" t="str">
        <f t="shared" si="29"/>
        <v/>
      </c>
      <c r="BY23" s="24"/>
      <c r="BZ23" s="25"/>
      <c r="CA23" s="25"/>
      <c r="CB23" s="26">
        <f t="shared" si="30"/>
        <v>0</v>
      </c>
      <c r="CC23" s="27" t="str">
        <f t="shared" si="31"/>
        <v/>
      </c>
      <c r="CD23" s="24"/>
      <c r="CE23" s="25"/>
      <c r="CF23" s="25"/>
      <c r="CG23" s="26">
        <f t="shared" si="32"/>
        <v>0</v>
      </c>
      <c r="CH23" s="27" t="str">
        <f t="shared" si="33"/>
        <v/>
      </c>
      <c r="CI23" s="24"/>
      <c r="CJ23" s="25"/>
      <c r="CK23" s="25"/>
      <c r="CL23" s="26">
        <f t="shared" si="34"/>
        <v>0</v>
      </c>
      <c r="CM23" s="27" t="str">
        <f t="shared" si="35"/>
        <v/>
      </c>
      <c r="CN23" s="24"/>
      <c r="CO23" s="25"/>
      <c r="CP23" s="25"/>
      <c r="CQ23" s="26">
        <f t="shared" si="36"/>
        <v>0</v>
      </c>
      <c r="CR23" s="27" t="str">
        <f t="shared" si="37"/>
        <v/>
      </c>
      <c r="CS23" s="24"/>
      <c r="CT23" s="25"/>
      <c r="CU23" s="25"/>
      <c r="CV23" s="26">
        <f t="shared" si="38"/>
        <v>0</v>
      </c>
      <c r="CW23" s="27" t="str">
        <f t="shared" si="39"/>
        <v/>
      </c>
      <c r="CX23" s="24"/>
      <c r="CY23" s="25"/>
      <c r="CZ23" s="25"/>
      <c r="DA23" s="26">
        <f t="shared" si="40"/>
        <v>0</v>
      </c>
      <c r="DB23" s="27" t="str">
        <f t="shared" si="41"/>
        <v/>
      </c>
      <c r="DC23" s="24"/>
      <c r="DD23" s="25"/>
      <c r="DE23" s="25"/>
      <c r="DF23" s="26">
        <f t="shared" si="42"/>
        <v>0</v>
      </c>
      <c r="DG23" s="27" t="str">
        <f t="shared" si="43"/>
        <v/>
      </c>
      <c r="DH23" s="24"/>
      <c r="DI23" s="25"/>
      <c r="DJ23" s="25"/>
      <c r="DK23" s="26">
        <f t="shared" si="44"/>
        <v>0</v>
      </c>
      <c r="DL23" s="27" t="str">
        <f t="shared" si="45"/>
        <v/>
      </c>
      <c r="DM23" s="24"/>
      <c r="DN23" s="25"/>
      <c r="DO23" s="25"/>
      <c r="DP23" s="26">
        <f t="shared" si="46"/>
        <v>0</v>
      </c>
      <c r="DQ23" s="27" t="str">
        <f t="shared" si="47"/>
        <v/>
      </c>
      <c r="DR23" s="24"/>
      <c r="DS23" s="25"/>
      <c r="DT23" s="25"/>
      <c r="DU23" s="26">
        <f t="shared" si="48"/>
        <v>0</v>
      </c>
      <c r="DV23" s="27" t="str">
        <f t="shared" si="49"/>
        <v/>
      </c>
      <c r="DW23" s="24"/>
      <c r="DX23" s="25"/>
      <c r="DY23" s="25"/>
      <c r="DZ23" s="26">
        <f t="shared" si="50"/>
        <v>0</v>
      </c>
      <c r="EA23" s="27" t="str">
        <f t="shared" si="51"/>
        <v/>
      </c>
      <c r="EB23" s="24"/>
      <c r="EC23" s="25"/>
      <c r="ED23" s="25"/>
      <c r="EE23" s="26">
        <f t="shared" si="52"/>
        <v>0</v>
      </c>
      <c r="EF23" s="27" t="str">
        <f t="shared" si="53"/>
        <v/>
      </c>
      <c r="EG23" s="24"/>
      <c r="EH23" s="25"/>
      <c r="EI23" s="25"/>
      <c r="EJ23" s="26">
        <f t="shared" si="54"/>
        <v>0</v>
      </c>
      <c r="EK23" s="27" t="str">
        <f t="shared" si="55"/>
        <v/>
      </c>
      <c r="EL23" s="24"/>
      <c r="EM23" s="25"/>
      <c r="EN23" s="25"/>
      <c r="EO23" s="26">
        <f t="shared" si="56"/>
        <v>0</v>
      </c>
      <c r="EP23" s="27" t="str">
        <f t="shared" si="57"/>
        <v/>
      </c>
      <c r="EQ23" s="24"/>
      <c r="ER23" s="25"/>
      <c r="ES23" s="25"/>
      <c r="ET23" s="26">
        <f t="shared" si="58"/>
        <v>0</v>
      </c>
      <c r="EU23" s="27" t="str">
        <f t="shared" si="59"/>
        <v/>
      </c>
      <c r="EV23" s="24"/>
      <c r="EW23" s="25"/>
      <c r="EX23" s="25"/>
      <c r="EY23" s="26">
        <f t="shared" si="60"/>
        <v>0</v>
      </c>
      <c r="EZ23" s="27" t="str">
        <f t="shared" si="61"/>
        <v/>
      </c>
      <c r="FA23" s="24"/>
      <c r="FB23" s="25"/>
      <c r="FC23" s="25"/>
      <c r="FD23" s="26">
        <f t="shared" si="62"/>
        <v>0</v>
      </c>
      <c r="FE23" s="27" t="str">
        <f t="shared" si="63"/>
        <v/>
      </c>
      <c r="FF23" s="24"/>
      <c r="FG23" s="25"/>
      <c r="FH23" s="25"/>
      <c r="FI23" s="26">
        <f t="shared" si="64"/>
        <v>0</v>
      </c>
      <c r="FJ23" s="27" t="str">
        <f t="shared" si="65"/>
        <v/>
      </c>
      <c r="FK23" s="24"/>
      <c r="FL23" s="25"/>
      <c r="FM23" s="25"/>
      <c r="FN23" s="26">
        <f t="shared" si="66"/>
        <v>0</v>
      </c>
      <c r="FO23" s="27" t="str">
        <f t="shared" si="67"/>
        <v/>
      </c>
      <c r="FP23" s="24"/>
      <c r="FQ23" s="25"/>
      <c r="FR23" s="25"/>
      <c r="FS23" s="26">
        <f t="shared" si="68"/>
        <v>0</v>
      </c>
      <c r="FT23" s="27" t="str">
        <f t="shared" si="69"/>
        <v/>
      </c>
      <c r="FU23" s="24"/>
      <c r="FV23" s="25"/>
      <c r="FW23" s="25"/>
      <c r="FX23" s="26">
        <f t="shared" si="70"/>
        <v>0</v>
      </c>
      <c r="FY23" s="27" t="str">
        <f t="shared" si="71"/>
        <v/>
      </c>
      <c r="FZ23" s="24"/>
      <c r="GA23" s="25"/>
      <c r="GB23" s="25"/>
      <c r="GC23" s="26">
        <f t="shared" si="72"/>
        <v>0</v>
      </c>
      <c r="GD23" s="27" t="str">
        <f t="shared" si="73"/>
        <v/>
      </c>
      <c r="GE23" s="24"/>
      <c r="GF23" s="25"/>
      <c r="GG23" s="25"/>
      <c r="GH23" s="26">
        <f t="shared" si="74"/>
        <v>0</v>
      </c>
      <c r="GI23" s="27" t="str">
        <f t="shared" si="75"/>
        <v/>
      </c>
      <c r="GJ23" s="24"/>
      <c r="GK23" s="25"/>
      <c r="GL23" s="25"/>
      <c r="GM23" s="26">
        <f t="shared" si="76"/>
        <v>0</v>
      </c>
      <c r="GN23" s="27" t="str">
        <f t="shared" si="77"/>
        <v/>
      </c>
      <c r="GO23" s="24"/>
      <c r="GP23" s="25"/>
      <c r="GQ23" s="25"/>
      <c r="GR23" s="26">
        <f t="shared" si="78"/>
        <v>0</v>
      </c>
      <c r="GS23" s="27" t="str">
        <f t="shared" si="79"/>
        <v/>
      </c>
      <c r="GT23" s="24"/>
      <c r="GU23" s="25"/>
      <c r="GV23" s="25"/>
      <c r="GW23" s="26">
        <f t="shared" si="80"/>
        <v>0</v>
      </c>
      <c r="GX23" s="27" t="str">
        <f t="shared" si="81"/>
        <v/>
      </c>
      <c r="GY23" s="24"/>
      <c r="GZ23" s="25"/>
      <c r="HA23" s="25"/>
      <c r="HB23" s="26">
        <f t="shared" si="82"/>
        <v>0</v>
      </c>
      <c r="HC23" s="27" t="str">
        <f t="shared" si="83"/>
        <v/>
      </c>
      <c r="HD23" s="24"/>
      <c r="HE23" s="25"/>
      <c r="HF23" s="25"/>
      <c r="HG23" s="26">
        <f t="shared" si="84"/>
        <v>0</v>
      </c>
      <c r="HH23" s="27" t="str">
        <f t="shared" si="85"/>
        <v/>
      </c>
      <c r="HI23" s="24"/>
      <c r="HJ23" s="25"/>
      <c r="HK23" s="25"/>
      <c r="HL23" s="26">
        <f t="shared" si="86"/>
        <v>0</v>
      </c>
      <c r="HM23" s="27" t="str">
        <f t="shared" si="87"/>
        <v/>
      </c>
      <c r="HN23" s="24"/>
      <c r="HO23" s="25"/>
      <c r="HP23" s="25"/>
      <c r="HQ23" s="26">
        <f t="shared" si="88"/>
        <v>0</v>
      </c>
      <c r="HR23" s="27" t="str">
        <f t="shared" si="89"/>
        <v/>
      </c>
      <c r="HS23" s="24"/>
      <c r="HT23" s="25"/>
      <c r="HU23" s="25"/>
      <c r="HV23" s="26">
        <f t="shared" si="90"/>
        <v>0</v>
      </c>
      <c r="HW23" s="27" t="str">
        <f t="shared" si="91"/>
        <v/>
      </c>
      <c r="HX23" s="24"/>
      <c r="HY23" s="25"/>
      <c r="HZ23" s="25"/>
      <c r="IA23" s="26">
        <f t="shared" si="92"/>
        <v>0</v>
      </c>
      <c r="IB23" s="27" t="str">
        <f t="shared" si="93"/>
        <v/>
      </c>
      <c r="IC23" s="24"/>
      <c r="ID23" s="25"/>
      <c r="IE23" s="25"/>
      <c r="IF23" s="26">
        <f t="shared" si="94"/>
        <v>0</v>
      </c>
      <c r="IG23" s="27" t="str">
        <f t="shared" si="95"/>
        <v/>
      </c>
      <c r="IH23" s="24"/>
      <c r="II23" s="25"/>
      <c r="IJ23" s="25"/>
      <c r="IK23" s="26">
        <f t="shared" si="96"/>
        <v>0</v>
      </c>
      <c r="IL23" s="27" t="str">
        <f t="shared" si="97"/>
        <v/>
      </c>
      <c r="IM23" s="24"/>
      <c r="IN23" s="25"/>
      <c r="IO23" s="25"/>
      <c r="IP23" s="26">
        <f t="shared" si="98"/>
        <v>0</v>
      </c>
      <c r="IQ23" s="27" t="str">
        <f t="shared" si="99"/>
        <v/>
      </c>
      <c r="IR23" s="24"/>
      <c r="IS23" s="25"/>
      <c r="IT23" s="25"/>
      <c r="IU23" s="26">
        <f t="shared" si="100"/>
        <v>0</v>
      </c>
      <c r="IV23" s="27" t="str">
        <f t="shared" si="101"/>
        <v/>
      </c>
      <c r="IW23" s="24"/>
      <c r="IX23" s="25"/>
      <c r="IY23" s="25"/>
      <c r="IZ23" s="26">
        <f t="shared" si="102"/>
        <v>0</v>
      </c>
      <c r="JA23" s="27" t="str">
        <f t="shared" si="103"/>
        <v/>
      </c>
      <c r="JB23" s="24"/>
      <c r="JC23" s="25"/>
      <c r="JD23" s="25"/>
      <c r="JE23" s="26">
        <f t="shared" si="104"/>
        <v>0</v>
      </c>
      <c r="JF23" s="27" t="str">
        <f t="shared" si="105"/>
        <v/>
      </c>
      <c r="JG23" s="24"/>
      <c r="JH23" s="25"/>
      <c r="JI23" s="25"/>
      <c r="JJ23" s="26">
        <f t="shared" si="106"/>
        <v>0</v>
      </c>
      <c r="JK23" s="27" t="str">
        <f t="shared" si="107"/>
        <v/>
      </c>
      <c r="JL23" s="24"/>
      <c r="JM23" s="25"/>
      <c r="JN23" s="25"/>
      <c r="JO23" s="26">
        <f t="shared" si="108"/>
        <v>0</v>
      </c>
      <c r="JP23" s="27" t="str">
        <f t="shared" si="109"/>
        <v/>
      </c>
      <c r="JQ23" s="24"/>
      <c r="JR23" s="25"/>
      <c r="JS23" s="25"/>
      <c r="JT23" s="26">
        <f t="shared" si="110"/>
        <v>0</v>
      </c>
      <c r="JU23" s="27" t="str">
        <f t="shared" si="111"/>
        <v/>
      </c>
      <c r="JV23" s="24"/>
      <c r="JW23" s="25"/>
      <c r="JX23" s="25"/>
      <c r="JY23" s="26">
        <f t="shared" si="112"/>
        <v>0</v>
      </c>
      <c r="JZ23" s="27" t="str">
        <f t="shared" si="113"/>
        <v/>
      </c>
      <c r="KA23" s="24"/>
      <c r="KB23" s="25"/>
      <c r="KC23" s="25"/>
      <c r="KD23" s="26">
        <f t="shared" si="114"/>
        <v>0</v>
      </c>
      <c r="KE23" s="27" t="str">
        <f t="shared" si="115"/>
        <v/>
      </c>
      <c r="KF23" s="24"/>
      <c r="KG23" s="25"/>
      <c r="KH23" s="25"/>
      <c r="KI23" s="26">
        <f t="shared" si="116"/>
        <v>0</v>
      </c>
      <c r="KJ23" s="27" t="str">
        <f t="shared" si="117"/>
        <v/>
      </c>
      <c r="KK23" s="24"/>
      <c r="KL23" s="25"/>
      <c r="KM23" s="25"/>
      <c r="KN23" s="26">
        <f t="shared" si="118"/>
        <v>0</v>
      </c>
      <c r="KO23" s="27" t="str">
        <f t="shared" si="119"/>
        <v/>
      </c>
      <c r="KP23" s="24"/>
      <c r="KQ23" s="25"/>
      <c r="KR23" s="25"/>
      <c r="KS23" s="26">
        <f t="shared" si="120"/>
        <v>0</v>
      </c>
      <c r="KT23" s="27" t="str">
        <f t="shared" si="121"/>
        <v/>
      </c>
      <c r="KU23" s="24"/>
      <c r="KV23" s="25"/>
      <c r="KW23" s="25"/>
      <c r="KX23" s="26">
        <f t="shared" si="122"/>
        <v>0</v>
      </c>
      <c r="KY23" s="27" t="str">
        <f t="shared" si="123"/>
        <v/>
      </c>
      <c r="KZ23" s="24"/>
      <c r="LA23" s="25"/>
      <c r="LB23" s="25"/>
      <c r="LC23" s="26">
        <f t="shared" si="124"/>
        <v>0</v>
      </c>
      <c r="LD23" s="27" t="str">
        <f t="shared" si="125"/>
        <v/>
      </c>
      <c r="LE23" s="24"/>
      <c r="LF23" s="25"/>
      <c r="LG23" s="25"/>
      <c r="LH23" s="26">
        <f t="shared" si="126"/>
        <v>0</v>
      </c>
      <c r="LI23" s="27" t="str">
        <f t="shared" si="127"/>
        <v/>
      </c>
      <c r="LJ23" s="24"/>
      <c r="LK23" s="25"/>
      <c r="LL23" s="25"/>
      <c r="LM23" s="26">
        <f t="shared" si="128"/>
        <v>0</v>
      </c>
      <c r="LN23" s="27" t="str">
        <f t="shared" si="129"/>
        <v/>
      </c>
      <c r="LO23" s="24"/>
      <c r="LP23" s="25"/>
      <c r="LQ23" s="25"/>
      <c r="LR23" s="26">
        <f t="shared" si="130"/>
        <v>0</v>
      </c>
      <c r="LS23" s="27" t="str">
        <f t="shared" si="131"/>
        <v/>
      </c>
      <c r="LT23" s="24"/>
      <c r="LU23" s="25"/>
      <c r="LV23" s="25"/>
      <c r="LW23" s="26">
        <f t="shared" si="132"/>
        <v>0</v>
      </c>
      <c r="LX23" s="27" t="str">
        <f t="shared" si="133"/>
        <v/>
      </c>
      <c r="LY23" s="24"/>
      <c r="LZ23" s="25"/>
      <c r="MA23" s="25"/>
      <c r="MB23" s="26">
        <f t="shared" si="134"/>
        <v>0</v>
      </c>
      <c r="MC23" s="27" t="str">
        <f t="shared" si="135"/>
        <v/>
      </c>
      <c r="MD23" s="24"/>
      <c r="ME23" s="25"/>
      <c r="MF23" s="25"/>
      <c r="MG23" s="26">
        <f t="shared" si="136"/>
        <v>0</v>
      </c>
      <c r="MH23" s="27" t="str">
        <f t="shared" si="137"/>
        <v/>
      </c>
      <c r="MI23" s="24"/>
      <c r="MJ23" s="25"/>
      <c r="MK23" s="25"/>
      <c r="ML23" s="26">
        <f t="shared" si="138"/>
        <v>0</v>
      </c>
      <c r="MM23" s="27" t="str">
        <f t="shared" si="139"/>
        <v/>
      </c>
      <c r="MN23" s="24"/>
      <c r="MO23" s="25"/>
      <c r="MP23" s="25"/>
      <c r="MQ23" s="26">
        <f t="shared" si="140"/>
        <v>0</v>
      </c>
      <c r="MR23" s="27" t="str">
        <f t="shared" si="141"/>
        <v/>
      </c>
      <c r="MS23" s="24"/>
      <c r="MT23" s="25"/>
      <c r="MU23" s="25"/>
      <c r="MV23" s="26">
        <f t="shared" si="142"/>
        <v>0</v>
      </c>
      <c r="MW23" s="27" t="str">
        <f t="shared" si="143"/>
        <v/>
      </c>
      <c r="MX23" s="24"/>
      <c r="MY23" s="25"/>
      <c r="MZ23" s="25"/>
      <c r="NA23" s="26">
        <f t="shared" si="144"/>
        <v>0</v>
      </c>
      <c r="NB23" s="27" t="str">
        <f t="shared" si="145"/>
        <v/>
      </c>
      <c r="NC23" s="24"/>
      <c r="ND23" s="25"/>
      <c r="NE23" s="25"/>
      <c r="NF23" s="26">
        <f t="shared" si="146"/>
        <v>0</v>
      </c>
      <c r="NG23" s="27" t="str">
        <f t="shared" si="147"/>
        <v/>
      </c>
      <c r="NH23" s="24"/>
      <c r="NI23" s="25"/>
      <c r="NJ23" s="25"/>
      <c r="NK23" s="26">
        <f t="shared" si="148"/>
        <v>0</v>
      </c>
      <c r="NL23" s="27" t="str">
        <f t="shared" si="149"/>
        <v/>
      </c>
      <c r="NM23" s="24"/>
      <c r="NN23" s="25"/>
      <c r="NO23" s="25"/>
      <c r="NP23" s="26">
        <f t="shared" si="150"/>
        <v>0</v>
      </c>
      <c r="NQ23" s="27" t="str">
        <f t="shared" si="151"/>
        <v/>
      </c>
      <c r="NR23" s="24"/>
      <c r="NS23" s="25"/>
      <c r="NT23" s="25"/>
      <c r="NU23" s="26">
        <f t="shared" si="152"/>
        <v>0</v>
      </c>
      <c r="NV23" s="27" t="str">
        <f t="shared" si="153"/>
        <v/>
      </c>
      <c r="NW23" s="24"/>
      <c r="NX23" s="25"/>
      <c r="NY23" s="25"/>
      <c r="NZ23" s="26">
        <f t="shared" si="154"/>
        <v>0</v>
      </c>
      <c r="OA23" s="27" t="str">
        <f t="shared" si="155"/>
        <v/>
      </c>
      <c r="OB23" s="24"/>
      <c r="OC23" s="25"/>
      <c r="OD23" s="25"/>
      <c r="OE23" s="26">
        <f t="shared" si="156"/>
        <v>0</v>
      </c>
      <c r="OF23" s="27" t="str">
        <f t="shared" si="157"/>
        <v/>
      </c>
      <c r="OG23" s="24"/>
      <c r="OH23" s="25"/>
      <c r="OI23" s="25"/>
      <c r="OJ23" s="26">
        <f t="shared" si="158"/>
        <v>0</v>
      </c>
      <c r="OK23" s="27" t="str">
        <f t="shared" si="159"/>
        <v/>
      </c>
      <c r="OL23" s="24"/>
      <c r="OM23" s="25"/>
      <c r="ON23" s="25"/>
      <c r="OO23" s="26">
        <f t="shared" si="160"/>
        <v>0</v>
      </c>
      <c r="OP23" s="27" t="str">
        <f t="shared" si="161"/>
        <v/>
      </c>
      <c r="OQ23" s="24"/>
      <c r="OR23" s="25"/>
      <c r="OS23" s="25"/>
      <c r="OT23" s="26">
        <f t="shared" si="162"/>
        <v>0</v>
      </c>
      <c r="OU23" s="27" t="str">
        <f t="shared" si="163"/>
        <v/>
      </c>
      <c r="OV23" s="24"/>
      <c r="OW23" s="25"/>
      <c r="OX23" s="25"/>
      <c r="OY23" s="26">
        <f t="shared" si="164"/>
        <v>0</v>
      </c>
      <c r="OZ23" s="27" t="str">
        <f t="shared" si="165"/>
        <v/>
      </c>
      <c r="PA23" s="24"/>
      <c r="PB23" s="25"/>
      <c r="PC23" s="25"/>
      <c r="PD23" s="26">
        <f t="shared" si="166"/>
        <v>0</v>
      </c>
      <c r="PE23" s="27" t="str">
        <f t="shared" si="167"/>
        <v/>
      </c>
      <c r="PF23" s="24"/>
      <c r="PG23" s="25"/>
      <c r="PH23" s="25"/>
      <c r="PI23" s="26">
        <f t="shared" si="168"/>
        <v>0</v>
      </c>
      <c r="PJ23" s="27" t="str">
        <f t="shared" si="169"/>
        <v/>
      </c>
      <c r="PK23" s="24"/>
      <c r="PL23" s="25"/>
      <c r="PM23" s="25"/>
      <c r="PN23" s="26">
        <f t="shared" si="170"/>
        <v>0</v>
      </c>
      <c r="PO23" s="27" t="str">
        <f t="shared" si="171"/>
        <v/>
      </c>
      <c r="PP23" s="24"/>
      <c r="PQ23" s="25"/>
      <c r="PR23" s="25"/>
      <c r="PS23" s="26">
        <f t="shared" si="172"/>
        <v>0</v>
      </c>
      <c r="PT23" s="27" t="str">
        <f t="shared" si="173"/>
        <v/>
      </c>
      <c r="PU23" s="24"/>
      <c r="PV23" s="25"/>
      <c r="PW23" s="25"/>
      <c r="PX23" s="26">
        <f t="shared" si="174"/>
        <v>0</v>
      </c>
      <c r="PY23" s="27" t="str">
        <f t="shared" si="175"/>
        <v/>
      </c>
    </row>
    <row r="24" spans="1:441">
      <c r="A24" s="23">
        <v>19</v>
      </c>
      <c r="B24" s="24"/>
      <c r="C24" s="25"/>
      <c r="D24" s="25"/>
      <c r="E24" s="26">
        <f t="shared" si="0"/>
        <v>0</v>
      </c>
      <c r="F24" s="27" t="str">
        <f t="shared" si="1"/>
        <v/>
      </c>
      <c r="G24" s="24"/>
      <c r="H24" s="25"/>
      <c r="I24" s="25"/>
      <c r="J24" s="26">
        <f t="shared" si="2"/>
        <v>0</v>
      </c>
      <c r="K24" s="27" t="str">
        <f t="shared" si="3"/>
        <v/>
      </c>
      <c r="L24" s="24"/>
      <c r="M24" s="25"/>
      <c r="N24" s="25"/>
      <c r="O24" s="26">
        <f t="shared" si="4"/>
        <v>0</v>
      </c>
      <c r="P24" s="27" t="str">
        <f t="shared" si="5"/>
        <v/>
      </c>
      <c r="Q24" s="24"/>
      <c r="R24" s="25"/>
      <c r="S24" s="25"/>
      <c r="T24" s="26">
        <f t="shared" si="6"/>
        <v>0</v>
      </c>
      <c r="U24" s="27" t="str">
        <f t="shared" si="7"/>
        <v/>
      </c>
      <c r="V24" s="24"/>
      <c r="W24" s="25"/>
      <c r="X24" s="25"/>
      <c r="Y24" s="26">
        <f t="shared" si="8"/>
        <v>0</v>
      </c>
      <c r="Z24" s="27" t="str">
        <f t="shared" si="9"/>
        <v/>
      </c>
      <c r="AA24" s="24"/>
      <c r="AB24" s="25"/>
      <c r="AC24" s="25"/>
      <c r="AD24" s="26">
        <f t="shared" si="10"/>
        <v>0</v>
      </c>
      <c r="AE24" s="27" t="str">
        <f t="shared" si="11"/>
        <v/>
      </c>
      <c r="AF24" s="24"/>
      <c r="AG24" s="25"/>
      <c r="AH24" s="25"/>
      <c r="AI24" s="26">
        <f t="shared" si="12"/>
        <v>0</v>
      </c>
      <c r="AJ24" s="27" t="str">
        <f t="shared" si="13"/>
        <v/>
      </c>
      <c r="AK24" s="24"/>
      <c r="AL24" s="25"/>
      <c r="AM24" s="25"/>
      <c r="AN24" s="26">
        <f t="shared" si="14"/>
        <v>0</v>
      </c>
      <c r="AO24" s="27" t="str">
        <f t="shared" si="15"/>
        <v/>
      </c>
      <c r="AP24" s="24"/>
      <c r="AQ24" s="25"/>
      <c r="AR24" s="25"/>
      <c r="AS24" s="26">
        <f t="shared" si="16"/>
        <v>0</v>
      </c>
      <c r="AT24" s="27" t="str">
        <f t="shared" si="17"/>
        <v/>
      </c>
      <c r="AU24" s="24"/>
      <c r="AV24" s="25"/>
      <c r="AW24" s="25"/>
      <c r="AX24" s="26">
        <f t="shared" si="18"/>
        <v>0</v>
      </c>
      <c r="AY24" s="27" t="str">
        <f t="shared" si="19"/>
        <v/>
      </c>
      <c r="AZ24" s="24"/>
      <c r="BA24" s="25"/>
      <c r="BB24" s="25"/>
      <c r="BC24" s="26">
        <f t="shared" si="20"/>
        <v>0</v>
      </c>
      <c r="BD24" s="27" t="str">
        <f t="shared" si="21"/>
        <v/>
      </c>
      <c r="BE24" s="24"/>
      <c r="BF24" s="25"/>
      <c r="BG24" s="25"/>
      <c r="BH24" s="26">
        <f t="shared" si="22"/>
        <v>0</v>
      </c>
      <c r="BI24" s="27" t="str">
        <f t="shared" si="23"/>
        <v/>
      </c>
      <c r="BJ24" s="24"/>
      <c r="BK24" s="25"/>
      <c r="BL24" s="25"/>
      <c r="BM24" s="26">
        <f t="shared" si="24"/>
        <v>0</v>
      </c>
      <c r="BN24" s="27" t="str">
        <f t="shared" si="25"/>
        <v/>
      </c>
      <c r="BO24" s="24"/>
      <c r="BP24" s="25"/>
      <c r="BQ24" s="25"/>
      <c r="BR24" s="26">
        <f t="shared" si="26"/>
        <v>0</v>
      </c>
      <c r="BS24" s="27" t="str">
        <f t="shared" si="27"/>
        <v/>
      </c>
      <c r="BT24" s="24"/>
      <c r="BU24" s="25"/>
      <c r="BV24" s="25"/>
      <c r="BW24" s="26">
        <f t="shared" si="28"/>
        <v>0</v>
      </c>
      <c r="BX24" s="27" t="str">
        <f t="shared" si="29"/>
        <v/>
      </c>
      <c r="BY24" s="24"/>
      <c r="BZ24" s="25"/>
      <c r="CA24" s="25"/>
      <c r="CB24" s="26">
        <f t="shared" si="30"/>
        <v>0</v>
      </c>
      <c r="CC24" s="27" t="str">
        <f t="shared" si="31"/>
        <v/>
      </c>
      <c r="CD24" s="24"/>
      <c r="CE24" s="25"/>
      <c r="CF24" s="25"/>
      <c r="CG24" s="26">
        <f t="shared" si="32"/>
        <v>0</v>
      </c>
      <c r="CH24" s="27" t="str">
        <f t="shared" si="33"/>
        <v/>
      </c>
      <c r="CI24" s="24"/>
      <c r="CJ24" s="25"/>
      <c r="CK24" s="25"/>
      <c r="CL24" s="26">
        <f t="shared" si="34"/>
        <v>0</v>
      </c>
      <c r="CM24" s="27" t="str">
        <f t="shared" si="35"/>
        <v/>
      </c>
      <c r="CN24" s="24"/>
      <c r="CO24" s="25"/>
      <c r="CP24" s="25"/>
      <c r="CQ24" s="26">
        <f t="shared" si="36"/>
        <v>0</v>
      </c>
      <c r="CR24" s="27" t="str">
        <f t="shared" si="37"/>
        <v/>
      </c>
      <c r="CS24" s="24"/>
      <c r="CT24" s="25"/>
      <c r="CU24" s="25"/>
      <c r="CV24" s="26">
        <f t="shared" si="38"/>
        <v>0</v>
      </c>
      <c r="CW24" s="27" t="str">
        <f t="shared" si="39"/>
        <v/>
      </c>
      <c r="CX24" s="24"/>
      <c r="CY24" s="25"/>
      <c r="CZ24" s="25"/>
      <c r="DA24" s="26">
        <f t="shared" si="40"/>
        <v>0</v>
      </c>
      <c r="DB24" s="27" t="str">
        <f t="shared" si="41"/>
        <v/>
      </c>
      <c r="DC24" s="24"/>
      <c r="DD24" s="25"/>
      <c r="DE24" s="25"/>
      <c r="DF24" s="26">
        <f t="shared" si="42"/>
        <v>0</v>
      </c>
      <c r="DG24" s="27" t="str">
        <f t="shared" si="43"/>
        <v/>
      </c>
      <c r="DH24" s="24"/>
      <c r="DI24" s="25"/>
      <c r="DJ24" s="25"/>
      <c r="DK24" s="26">
        <f t="shared" si="44"/>
        <v>0</v>
      </c>
      <c r="DL24" s="27" t="str">
        <f t="shared" si="45"/>
        <v/>
      </c>
      <c r="DM24" s="24"/>
      <c r="DN24" s="25"/>
      <c r="DO24" s="25"/>
      <c r="DP24" s="26">
        <f t="shared" si="46"/>
        <v>0</v>
      </c>
      <c r="DQ24" s="27" t="str">
        <f t="shared" si="47"/>
        <v/>
      </c>
      <c r="DR24" s="24"/>
      <c r="DS24" s="25"/>
      <c r="DT24" s="25"/>
      <c r="DU24" s="26">
        <f t="shared" si="48"/>
        <v>0</v>
      </c>
      <c r="DV24" s="27" t="str">
        <f t="shared" si="49"/>
        <v/>
      </c>
      <c r="DW24" s="24"/>
      <c r="DX24" s="25"/>
      <c r="DY24" s="25"/>
      <c r="DZ24" s="26">
        <f t="shared" si="50"/>
        <v>0</v>
      </c>
      <c r="EA24" s="27" t="str">
        <f t="shared" si="51"/>
        <v/>
      </c>
      <c r="EB24" s="24"/>
      <c r="EC24" s="25"/>
      <c r="ED24" s="25"/>
      <c r="EE24" s="26">
        <f t="shared" si="52"/>
        <v>0</v>
      </c>
      <c r="EF24" s="27" t="str">
        <f t="shared" si="53"/>
        <v/>
      </c>
      <c r="EG24" s="24"/>
      <c r="EH24" s="25"/>
      <c r="EI24" s="25"/>
      <c r="EJ24" s="26">
        <f t="shared" si="54"/>
        <v>0</v>
      </c>
      <c r="EK24" s="27" t="str">
        <f t="shared" si="55"/>
        <v/>
      </c>
      <c r="EL24" s="24"/>
      <c r="EM24" s="25"/>
      <c r="EN24" s="25"/>
      <c r="EO24" s="26">
        <f t="shared" si="56"/>
        <v>0</v>
      </c>
      <c r="EP24" s="27" t="str">
        <f t="shared" si="57"/>
        <v/>
      </c>
      <c r="EQ24" s="24"/>
      <c r="ER24" s="25"/>
      <c r="ES24" s="25"/>
      <c r="ET24" s="26">
        <f t="shared" si="58"/>
        <v>0</v>
      </c>
      <c r="EU24" s="27" t="str">
        <f t="shared" si="59"/>
        <v/>
      </c>
      <c r="EV24" s="24"/>
      <c r="EW24" s="25"/>
      <c r="EX24" s="25"/>
      <c r="EY24" s="26">
        <f t="shared" si="60"/>
        <v>0</v>
      </c>
      <c r="EZ24" s="27" t="str">
        <f t="shared" si="61"/>
        <v/>
      </c>
      <c r="FA24" s="24"/>
      <c r="FB24" s="25"/>
      <c r="FC24" s="25"/>
      <c r="FD24" s="26">
        <f t="shared" si="62"/>
        <v>0</v>
      </c>
      <c r="FE24" s="27" t="str">
        <f t="shared" si="63"/>
        <v/>
      </c>
      <c r="FF24" s="24"/>
      <c r="FG24" s="25"/>
      <c r="FH24" s="25"/>
      <c r="FI24" s="26">
        <f t="shared" si="64"/>
        <v>0</v>
      </c>
      <c r="FJ24" s="27" t="str">
        <f t="shared" si="65"/>
        <v/>
      </c>
      <c r="FK24" s="24"/>
      <c r="FL24" s="25"/>
      <c r="FM24" s="25"/>
      <c r="FN24" s="26">
        <f t="shared" si="66"/>
        <v>0</v>
      </c>
      <c r="FO24" s="27" t="str">
        <f t="shared" si="67"/>
        <v/>
      </c>
      <c r="FP24" s="24"/>
      <c r="FQ24" s="25"/>
      <c r="FR24" s="25"/>
      <c r="FS24" s="26">
        <f t="shared" si="68"/>
        <v>0</v>
      </c>
      <c r="FT24" s="27" t="str">
        <f t="shared" si="69"/>
        <v/>
      </c>
      <c r="FU24" s="24"/>
      <c r="FV24" s="25"/>
      <c r="FW24" s="25"/>
      <c r="FX24" s="26">
        <f t="shared" si="70"/>
        <v>0</v>
      </c>
      <c r="FY24" s="27" t="str">
        <f t="shared" si="71"/>
        <v/>
      </c>
      <c r="FZ24" s="24"/>
      <c r="GA24" s="25"/>
      <c r="GB24" s="25"/>
      <c r="GC24" s="26">
        <f t="shared" si="72"/>
        <v>0</v>
      </c>
      <c r="GD24" s="27" t="str">
        <f t="shared" si="73"/>
        <v/>
      </c>
      <c r="GE24" s="24"/>
      <c r="GF24" s="25"/>
      <c r="GG24" s="25"/>
      <c r="GH24" s="26">
        <f t="shared" si="74"/>
        <v>0</v>
      </c>
      <c r="GI24" s="27" t="str">
        <f t="shared" si="75"/>
        <v/>
      </c>
      <c r="GJ24" s="24"/>
      <c r="GK24" s="25"/>
      <c r="GL24" s="25"/>
      <c r="GM24" s="26">
        <f t="shared" si="76"/>
        <v>0</v>
      </c>
      <c r="GN24" s="27" t="str">
        <f t="shared" si="77"/>
        <v/>
      </c>
      <c r="GO24" s="24"/>
      <c r="GP24" s="25"/>
      <c r="GQ24" s="25"/>
      <c r="GR24" s="26">
        <f t="shared" si="78"/>
        <v>0</v>
      </c>
      <c r="GS24" s="27" t="str">
        <f t="shared" si="79"/>
        <v/>
      </c>
      <c r="GT24" s="24"/>
      <c r="GU24" s="25"/>
      <c r="GV24" s="25"/>
      <c r="GW24" s="26">
        <f t="shared" si="80"/>
        <v>0</v>
      </c>
      <c r="GX24" s="27" t="str">
        <f t="shared" si="81"/>
        <v/>
      </c>
      <c r="GY24" s="24"/>
      <c r="GZ24" s="25"/>
      <c r="HA24" s="25"/>
      <c r="HB24" s="26">
        <f t="shared" si="82"/>
        <v>0</v>
      </c>
      <c r="HC24" s="27" t="str">
        <f t="shared" si="83"/>
        <v/>
      </c>
      <c r="HD24" s="24"/>
      <c r="HE24" s="25"/>
      <c r="HF24" s="25"/>
      <c r="HG24" s="26">
        <f t="shared" si="84"/>
        <v>0</v>
      </c>
      <c r="HH24" s="27" t="str">
        <f t="shared" si="85"/>
        <v/>
      </c>
      <c r="HI24" s="24"/>
      <c r="HJ24" s="25"/>
      <c r="HK24" s="25"/>
      <c r="HL24" s="26">
        <f t="shared" si="86"/>
        <v>0</v>
      </c>
      <c r="HM24" s="27" t="str">
        <f t="shared" si="87"/>
        <v/>
      </c>
      <c r="HN24" s="24"/>
      <c r="HO24" s="25"/>
      <c r="HP24" s="25"/>
      <c r="HQ24" s="26">
        <f t="shared" si="88"/>
        <v>0</v>
      </c>
      <c r="HR24" s="27" t="str">
        <f t="shared" si="89"/>
        <v/>
      </c>
      <c r="HS24" s="24"/>
      <c r="HT24" s="25"/>
      <c r="HU24" s="25"/>
      <c r="HV24" s="26">
        <f t="shared" si="90"/>
        <v>0</v>
      </c>
      <c r="HW24" s="27" t="str">
        <f t="shared" si="91"/>
        <v/>
      </c>
      <c r="HX24" s="24"/>
      <c r="HY24" s="25"/>
      <c r="HZ24" s="25"/>
      <c r="IA24" s="26">
        <f t="shared" si="92"/>
        <v>0</v>
      </c>
      <c r="IB24" s="27" t="str">
        <f t="shared" si="93"/>
        <v/>
      </c>
      <c r="IC24" s="24"/>
      <c r="ID24" s="25"/>
      <c r="IE24" s="25"/>
      <c r="IF24" s="26">
        <f t="shared" si="94"/>
        <v>0</v>
      </c>
      <c r="IG24" s="27" t="str">
        <f t="shared" si="95"/>
        <v/>
      </c>
      <c r="IH24" s="24"/>
      <c r="II24" s="25"/>
      <c r="IJ24" s="25"/>
      <c r="IK24" s="26">
        <f t="shared" si="96"/>
        <v>0</v>
      </c>
      <c r="IL24" s="27" t="str">
        <f t="shared" si="97"/>
        <v/>
      </c>
      <c r="IM24" s="24"/>
      <c r="IN24" s="25"/>
      <c r="IO24" s="25"/>
      <c r="IP24" s="26">
        <f t="shared" si="98"/>
        <v>0</v>
      </c>
      <c r="IQ24" s="27" t="str">
        <f t="shared" si="99"/>
        <v/>
      </c>
      <c r="IR24" s="24"/>
      <c r="IS24" s="25"/>
      <c r="IT24" s="25"/>
      <c r="IU24" s="26">
        <f t="shared" si="100"/>
        <v>0</v>
      </c>
      <c r="IV24" s="27" t="str">
        <f t="shared" si="101"/>
        <v/>
      </c>
      <c r="IW24" s="24"/>
      <c r="IX24" s="25"/>
      <c r="IY24" s="25"/>
      <c r="IZ24" s="26">
        <f t="shared" si="102"/>
        <v>0</v>
      </c>
      <c r="JA24" s="27" t="str">
        <f t="shared" si="103"/>
        <v/>
      </c>
      <c r="JB24" s="24"/>
      <c r="JC24" s="25"/>
      <c r="JD24" s="25"/>
      <c r="JE24" s="26">
        <f t="shared" si="104"/>
        <v>0</v>
      </c>
      <c r="JF24" s="27" t="str">
        <f t="shared" si="105"/>
        <v/>
      </c>
      <c r="JG24" s="24"/>
      <c r="JH24" s="25"/>
      <c r="JI24" s="25"/>
      <c r="JJ24" s="26">
        <f t="shared" si="106"/>
        <v>0</v>
      </c>
      <c r="JK24" s="27" t="str">
        <f t="shared" si="107"/>
        <v/>
      </c>
      <c r="JL24" s="24"/>
      <c r="JM24" s="25"/>
      <c r="JN24" s="25"/>
      <c r="JO24" s="26">
        <f t="shared" si="108"/>
        <v>0</v>
      </c>
      <c r="JP24" s="27" t="str">
        <f t="shared" si="109"/>
        <v/>
      </c>
      <c r="JQ24" s="24"/>
      <c r="JR24" s="25"/>
      <c r="JS24" s="25"/>
      <c r="JT24" s="26">
        <f t="shared" si="110"/>
        <v>0</v>
      </c>
      <c r="JU24" s="27" t="str">
        <f t="shared" si="111"/>
        <v/>
      </c>
      <c r="JV24" s="24"/>
      <c r="JW24" s="25"/>
      <c r="JX24" s="25"/>
      <c r="JY24" s="26">
        <f t="shared" si="112"/>
        <v>0</v>
      </c>
      <c r="JZ24" s="27" t="str">
        <f t="shared" si="113"/>
        <v/>
      </c>
      <c r="KA24" s="24"/>
      <c r="KB24" s="25"/>
      <c r="KC24" s="25"/>
      <c r="KD24" s="26">
        <f t="shared" si="114"/>
        <v>0</v>
      </c>
      <c r="KE24" s="27" t="str">
        <f t="shared" si="115"/>
        <v/>
      </c>
      <c r="KF24" s="24"/>
      <c r="KG24" s="25"/>
      <c r="KH24" s="25"/>
      <c r="KI24" s="26">
        <f t="shared" si="116"/>
        <v>0</v>
      </c>
      <c r="KJ24" s="27" t="str">
        <f t="shared" si="117"/>
        <v/>
      </c>
      <c r="KK24" s="24"/>
      <c r="KL24" s="25"/>
      <c r="KM24" s="25"/>
      <c r="KN24" s="26">
        <f t="shared" si="118"/>
        <v>0</v>
      </c>
      <c r="KO24" s="27" t="str">
        <f t="shared" si="119"/>
        <v/>
      </c>
      <c r="KP24" s="24"/>
      <c r="KQ24" s="25"/>
      <c r="KR24" s="25"/>
      <c r="KS24" s="26">
        <f t="shared" si="120"/>
        <v>0</v>
      </c>
      <c r="KT24" s="27" t="str">
        <f t="shared" si="121"/>
        <v/>
      </c>
      <c r="KU24" s="24"/>
      <c r="KV24" s="25"/>
      <c r="KW24" s="25"/>
      <c r="KX24" s="26">
        <f t="shared" si="122"/>
        <v>0</v>
      </c>
      <c r="KY24" s="27" t="str">
        <f t="shared" si="123"/>
        <v/>
      </c>
      <c r="KZ24" s="24"/>
      <c r="LA24" s="25"/>
      <c r="LB24" s="25"/>
      <c r="LC24" s="26">
        <f t="shared" si="124"/>
        <v>0</v>
      </c>
      <c r="LD24" s="27" t="str">
        <f t="shared" si="125"/>
        <v/>
      </c>
      <c r="LE24" s="24"/>
      <c r="LF24" s="25"/>
      <c r="LG24" s="25"/>
      <c r="LH24" s="26">
        <f t="shared" si="126"/>
        <v>0</v>
      </c>
      <c r="LI24" s="27" t="str">
        <f t="shared" si="127"/>
        <v/>
      </c>
      <c r="LJ24" s="24"/>
      <c r="LK24" s="25"/>
      <c r="LL24" s="25"/>
      <c r="LM24" s="26">
        <f t="shared" si="128"/>
        <v>0</v>
      </c>
      <c r="LN24" s="27" t="str">
        <f t="shared" si="129"/>
        <v/>
      </c>
      <c r="LO24" s="24"/>
      <c r="LP24" s="25"/>
      <c r="LQ24" s="25"/>
      <c r="LR24" s="26">
        <f t="shared" si="130"/>
        <v>0</v>
      </c>
      <c r="LS24" s="27" t="str">
        <f t="shared" si="131"/>
        <v/>
      </c>
      <c r="LT24" s="24"/>
      <c r="LU24" s="25"/>
      <c r="LV24" s="25"/>
      <c r="LW24" s="26">
        <f t="shared" si="132"/>
        <v>0</v>
      </c>
      <c r="LX24" s="27" t="str">
        <f t="shared" si="133"/>
        <v/>
      </c>
      <c r="LY24" s="24"/>
      <c r="LZ24" s="25"/>
      <c r="MA24" s="25"/>
      <c r="MB24" s="26">
        <f t="shared" si="134"/>
        <v>0</v>
      </c>
      <c r="MC24" s="27" t="str">
        <f t="shared" si="135"/>
        <v/>
      </c>
      <c r="MD24" s="24"/>
      <c r="ME24" s="25"/>
      <c r="MF24" s="25"/>
      <c r="MG24" s="26">
        <f t="shared" si="136"/>
        <v>0</v>
      </c>
      <c r="MH24" s="27" t="str">
        <f t="shared" si="137"/>
        <v/>
      </c>
      <c r="MI24" s="24"/>
      <c r="MJ24" s="25"/>
      <c r="MK24" s="25"/>
      <c r="ML24" s="26">
        <f t="shared" si="138"/>
        <v>0</v>
      </c>
      <c r="MM24" s="27" t="str">
        <f t="shared" si="139"/>
        <v/>
      </c>
      <c r="MN24" s="24"/>
      <c r="MO24" s="25"/>
      <c r="MP24" s="25"/>
      <c r="MQ24" s="26">
        <f t="shared" si="140"/>
        <v>0</v>
      </c>
      <c r="MR24" s="27" t="str">
        <f t="shared" si="141"/>
        <v/>
      </c>
      <c r="MS24" s="24"/>
      <c r="MT24" s="25"/>
      <c r="MU24" s="25"/>
      <c r="MV24" s="26">
        <f t="shared" si="142"/>
        <v>0</v>
      </c>
      <c r="MW24" s="27" t="str">
        <f t="shared" si="143"/>
        <v/>
      </c>
      <c r="MX24" s="24"/>
      <c r="MY24" s="25"/>
      <c r="MZ24" s="25"/>
      <c r="NA24" s="26">
        <f t="shared" si="144"/>
        <v>0</v>
      </c>
      <c r="NB24" s="27" t="str">
        <f t="shared" si="145"/>
        <v/>
      </c>
      <c r="NC24" s="24"/>
      <c r="ND24" s="25"/>
      <c r="NE24" s="25"/>
      <c r="NF24" s="26">
        <f t="shared" si="146"/>
        <v>0</v>
      </c>
      <c r="NG24" s="27" t="str">
        <f t="shared" si="147"/>
        <v/>
      </c>
      <c r="NH24" s="24"/>
      <c r="NI24" s="25"/>
      <c r="NJ24" s="25"/>
      <c r="NK24" s="26">
        <f t="shared" si="148"/>
        <v>0</v>
      </c>
      <c r="NL24" s="27" t="str">
        <f t="shared" si="149"/>
        <v/>
      </c>
      <c r="NM24" s="24"/>
      <c r="NN24" s="25"/>
      <c r="NO24" s="25"/>
      <c r="NP24" s="26">
        <f t="shared" si="150"/>
        <v>0</v>
      </c>
      <c r="NQ24" s="27" t="str">
        <f t="shared" si="151"/>
        <v/>
      </c>
      <c r="NR24" s="24"/>
      <c r="NS24" s="25"/>
      <c r="NT24" s="25"/>
      <c r="NU24" s="26">
        <f t="shared" si="152"/>
        <v>0</v>
      </c>
      <c r="NV24" s="27" t="str">
        <f t="shared" si="153"/>
        <v/>
      </c>
      <c r="NW24" s="24"/>
      <c r="NX24" s="25"/>
      <c r="NY24" s="25"/>
      <c r="NZ24" s="26">
        <f t="shared" si="154"/>
        <v>0</v>
      </c>
      <c r="OA24" s="27" t="str">
        <f t="shared" si="155"/>
        <v/>
      </c>
      <c r="OB24" s="24"/>
      <c r="OC24" s="25"/>
      <c r="OD24" s="25"/>
      <c r="OE24" s="26">
        <f t="shared" si="156"/>
        <v>0</v>
      </c>
      <c r="OF24" s="27" t="str">
        <f t="shared" si="157"/>
        <v/>
      </c>
      <c r="OG24" s="24"/>
      <c r="OH24" s="25"/>
      <c r="OI24" s="25"/>
      <c r="OJ24" s="26">
        <f t="shared" si="158"/>
        <v>0</v>
      </c>
      <c r="OK24" s="27" t="str">
        <f t="shared" si="159"/>
        <v/>
      </c>
      <c r="OL24" s="24"/>
      <c r="OM24" s="25"/>
      <c r="ON24" s="25"/>
      <c r="OO24" s="26">
        <f t="shared" si="160"/>
        <v>0</v>
      </c>
      <c r="OP24" s="27" t="str">
        <f t="shared" si="161"/>
        <v/>
      </c>
      <c r="OQ24" s="24"/>
      <c r="OR24" s="25"/>
      <c r="OS24" s="25"/>
      <c r="OT24" s="26">
        <f t="shared" si="162"/>
        <v>0</v>
      </c>
      <c r="OU24" s="27" t="str">
        <f t="shared" si="163"/>
        <v/>
      </c>
      <c r="OV24" s="24"/>
      <c r="OW24" s="25"/>
      <c r="OX24" s="25"/>
      <c r="OY24" s="26">
        <f t="shared" si="164"/>
        <v>0</v>
      </c>
      <c r="OZ24" s="27" t="str">
        <f t="shared" si="165"/>
        <v/>
      </c>
      <c r="PA24" s="24"/>
      <c r="PB24" s="25"/>
      <c r="PC24" s="25"/>
      <c r="PD24" s="26">
        <f t="shared" si="166"/>
        <v>0</v>
      </c>
      <c r="PE24" s="27" t="str">
        <f t="shared" si="167"/>
        <v/>
      </c>
      <c r="PF24" s="24"/>
      <c r="PG24" s="25"/>
      <c r="PH24" s="25"/>
      <c r="PI24" s="26">
        <f t="shared" si="168"/>
        <v>0</v>
      </c>
      <c r="PJ24" s="27" t="str">
        <f t="shared" si="169"/>
        <v/>
      </c>
      <c r="PK24" s="24"/>
      <c r="PL24" s="25"/>
      <c r="PM24" s="25"/>
      <c r="PN24" s="26">
        <f t="shared" si="170"/>
        <v>0</v>
      </c>
      <c r="PO24" s="27" t="str">
        <f t="shared" si="171"/>
        <v/>
      </c>
      <c r="PP24" s="24"/>
      <c r="PQ24" s="25"/>
      <c r="PR24" s="25"/>
      <c r="PS24" s="26">
        <f t="shared" si="172"/>
        <v>0</v>
      </c>
      <c r="PT24" s="27" t="str">
        <f t="shared" si="173"/>
        <v/>
      </c>
      <c r="PU24" s="24"/>
      <c r="PV24" s="25"/>
      <c r="PW24" s="25"/>
      <c r="PX24" s="26">
        <f t="shared" si="174"/>
        <v>0</v>
      </c>
      <c r="PY24" s="27" t="str">
        <f t="shared" si="175"/>
        <v/>
      </c>
    </row>
    <row r="25" spans="1:441">
      <c r="A25" s="23">
        <v>20</v>
      </c>
      <c r="B25" s="24"/>
      <c r="C25" s="25"/>
      <c r="D25" s="25"/>
      <c r="E25" s="26">
        <f t="shared" si="0"/>
        <v>0</v>
      </c>
      <c r="F25" s="27" t="str">
        <f t="shared" si="1"/>
        <v/>
      </c>
      <c r="G25" s="24"/>
      <c r="H25" s="25"/>
      <c r="I25" s="25"/>
      <c r="J25" s="26">
        <f t="shared" si="2"/>
        <v>0</v>
      </c>
      <c r="K25" s="27" t="str">
        <f t="shared" si="3"/>
        <v/>
      </c>
      <c r="L25" s="24"/>
      <c r="M25" s="25"/>
      <c r="N25" s="25"/>
      <c r="O25" s="26">
        <f t="shared" si="4"/>
        <v>0</v>
      </c>
      <c r="P25" s="27" t="str">
        <f t="shared" si="5"/>
        <v/>
      </c>
      <c r="Q25" s="24"/>
      <c r="R25" s="25"/>
      <c r="S25" s="25"/>
      <c r="T25" s="26">
        <f t="shared" si="6"/>
        <v>0</v>
      </c>
      <c r="U25" s="27" t="str">
        <f t="shared" si="7"/>
        <v/>
      </c>
      <c r="V25" s="24"/>
      <c r="W25" s="25"/>
      <c r="X25" s="25"/>
      <c r="Y25" s="26">
        <f t="shared" si="8"/>
        <v>0</v>
      </c>
      <c r="Z25" s="27" t="str">
        <f t="shared" si="9"/>
        <v/>
      </c>
      <c r="AA25" s="24"/>
      <c r="AB25" s="25"/>
      <c r="AC25" s="25"/>
      <c r="AD25" s="26">
        <f t="shared" si="10"/>
        <v>0</v>
      </c>
      <c r="AE25" s="27" t="str">
        <f t="shared" si="11"/>
        <v/>
      </c>
      <c r="AF25" s="24"/>
      <c r="AG25" s="25"/>
      <c r="AH25" s="25"/>
      <c r="AI25" s="26">
        <f t="shared" si="12"/>
        <v>0</v>
      </c>
      <c r="AJ25" s="27" t="str">
        <f t="shared" si="13"/>
        <v/>
      </c>
      <c r="AK25" s="24"/>
      <c r="AL25" s="25"/>
      <c r="AM25" s="25"/>
      <c r="AN25" s="26">
        <f t="shared" si="14"/>
        <v>0</v>
      </c>
      <c r="AO25" s="27" t="str">
        <f t="shared" si="15"/>
        <v/>
      </c>
      <c r="AP25" s="24"/>
      <c r="AQ25" s="25"/>
      <c r="AR25" s="25"/>
      <c r="AS25" s="26">
        <f t="shared" si="16"/>
        <v>0</v>
      </c>
      <c r="AT25" s="27" t="str">
        <f t="shared" si="17"/>
        <v/>
      </c>
      <c r="AU25" s="24"/>
      <c r="AV25" s="25"/>
      <c r="AW25" s="25"/>
      <c r="AX25" s="26">
        <f t="shared" si="18"/>
        <v>0</v>
      </c>
      <c r="AY25" s="27" t="str">
        <f t="shared" si="19"/>
        <v/>
      </c>
      <c r="AZ25" s="24"/>
      <c r="BA25" s="25"/>
      <c r="BB25" s="25"/>
      <c r="BC25" s="26">
        <f t="shared" si="20"/>
        <v>0</v>
      </c>
      <c r="BD25" s="27" t="str">
        <f t="shared" si="21"/>
        <v/>
      </c>
      <c r="BE25" s="24"/>
      <c r="BF25" s="25"/>
      <c r="BG25" s="25"/>
      <c r="BH25" s="26">
        <f t="shared" si="22"/>
        <v>0</v>
      </c>
      <c r="BI25" s="27" t="str">
        <f t="shared" si="23"/>
        <v/>
      </c>
      <c r="BJ25" s="24"/>
      <c r="BK25" s="25"/>
      <c r="BL25" s="25"/>
      <c r="BM25" s="26">
        <f t="shared" si="24"/>
        <v>0</v>
      </c>
      <c r="BN25" s="27" t="str">
        <f t="shared" si="25"/>
        <v/>
      </c>
      <c r="BO25" s="24"/>
      <c r="BP25" s="25"/>
      <c r="BQ25" s="25"/>
      <c r="BR25" s="26">
        <f t="shared" si="26"/>
        <v>0</v>
      </c>
      <c r="BS25" s="27" t="str">
        <f t="shared" si="27"/>
        <v/>
      </c>
      <c r="BT25" s="24"/>
      <c r="BU25" s="25"/>
      <c r="BV25" s="25"/>
      <c r="BW25" s="26">
        <f t="shared" si="28"/>
        <v>0</v>
      </c>
      <c r="BX25" s="27" t="str">
        <f t="shared" si="29"/>
        <v/>
      </c>
      <c r="BY25" s="24"/>
      <c r="BZ25" s="25"/>
      <c r="CA25" s="25"/>
      <c r="CB25" s="26">
        <f t="shared" si="30"/>
        <v>0</v>
      </c>
      <c r="CC25" s="27" t="str">
        <f t="shared" si="31"/>
        <v/>
      </c>
      <c r="CD25" s="24"/>
      <c r="CE25" s="25"/>
      <c r="CF25" s="25"/>
      <c r="CG25" s="26">
        <f t="shared" si="32"/>
        <v>0</v>
      </c>
      <c r="CH25" s="27" t="str">
        <f t="shared" si="33"/>
        <v/>
      </c>
      <c r="CI25" s="24"/>
      <c r="CJ25" s="25"/>
      <c r="CK25" s="25"/>
      <c r="CL25" s="26">
        <f t="shared" si="34"/>
        <v>0</v>
      </c>
      <c r="CM25" s="27" t="str">
        <f t="shared" si="35"/>
        <v/>
      </c>
      <c r="CN25" s="24"/>
      <c r="CO25" s="25"/>
      <c r="CP25" s="25"/>
      <c r="CQ25" s="26">
        <f t="shared" si="36"/>
        <v>0</v>
      </c>
      <c r="CR25" s="27" t="str">
        <f t="shared" si="37"/>
        <v/>
      </c>
      <c r="CS25" s="24"/>
      <c r="CT25" s="25"/>
      <c r="CU25" s="25"/>
      <c r="CV25" s="26">
        <f t="shared" si="38"/>
        <v>0</v>
      </c>
      <c r="CW25" s="27" t="str">
        <f t="shared" si="39"/>
        <v/>
      </c>
      <c r="CX25" s="24"/>
      <c r="CY25" s="25"/>
      <c r="CZ25" s="25"/>
      <c r="DA25" s="26">
        <f t="shared" si="40"/>
        <v>0</v>
      </c>
      <c r="DB25" s="27" t="str">
        <f t="shared" si="41"/>
        <v/>
      </c>
      <c r="DC25" s="24"/>
      <c r="DD25" s="25"/>
      <c r="DE25" s="25"/>
      <c r="DF25" s="26">
        <f t="shared" si="42"/>
        <v>0</v>
      </c>
      <c r="DG25" s="27" t="str">
        <f t="shared" si="43"/>
        <v/>
      </c>
      <c r="DH25" s="24"/>
      <c r="DI25" s="25"/>
      <c r="DJ25" s="25"/>
      <c r="DK25" s="26">
        <f t="shared" si="44"/>
        <v>0</v>
      </c>
      <c r="DL25" s="27" t="str">
        <f t="shared" si="45"/>
        <v/>
      </c>
      <c r="DM25" s="24"/>
      <c r="DN25" s="25"/>
      <c r="DO25" s="25"/>
      <c r="DP25" s="26">
        <f t="shared" si="46"/>
        <v>0</v>
      </c>
      <c r="DQ25" s="27" t="str">
        <f t="shared" si="47"/>
        <v/>
      </c>
      <c r="DR25" s="24"/>
      <c r="DS25" s="25"/>
      <c r="DT25" s="25"/>
      <c r="DU25" s="26">
        <f t="shared" si="48"/>
        <v>0</v>
      </c>
      <c r="DV25" s="27" t="str">
        <f t="shared" si="49"/>
        <v/>
      </c>
      <c r="DW25" s="24"/>
      <c r="DX25" s="25"/>
      <c r="DY25" s="25"/>
      <c r="DZ25" s="26">
        <f t="shared" si="50"/>
        <v>0</v>
      </c>
      <c r="EA25" s="27" t="str">
        <f t="shared" si="51"/>
        <v/>
      </c>
      <c r="EB25" s="24"/>
      <c r="EC25" s="25"/>
      <c r="ED25" s="25"/>
      <c r="EE25" s="26">
        <f t="shared" si="52"/>
        <v>0</v>
      </c>
      <c r="EF25" s="27" t="str">
        <f t="shared" si="53"/>
        <v/>
      </c>
      <c r="EG25" s="24"/>
      <c r="EH25" s="25"/>
      <c r="EI25" s="25"/>
      <c r="EJ25" s="26">
        <f t="shared" si="54"/>
        <v>0</v>
      </c>
      <c r="EK25" s="27" t="str">
        <f t="shared" si="55"/>
        <v/>
      </c>
      <c r="EL25" s="24"/>
      <c r="EM25" s="25"/>
      <c r="EN25" s="25"/>
      <c r="EO25" s="26">
        <f t="shared" si="56"/>
        <v>0</v>
      </c>
      <c r="EP25" s="27" t="str">
        <f t="shared" si="57"/>
        <v/>
      </c>
      <c r="EQ25" s="24"/>
      <c r="ER25" s="25"/>
      <c r="ES25" s="25"/>
      <c r="ET25" s="26">
        <f t="shared" si="58"/>
        <v>0</v>
      </c>
      <c r="EU25" s="27" t="str">
        <f t="shared" si="59"/>
        <v/>
      </c>
      <c r="EV25" s="24"/>
      <c r="EW25" s="25"/>
      <c r="EX25" s="25"/>
      <c r="EY25" s="26">
        <f t="shared" si="60"/>
        <v>0</v>
      </c>
      <c r="EZ25" s="27" t="str">
        <f t="shared" si="61"/>
        <v/>
      </c>
      <c r="FA25" s="24"/>
      <c r="FB25" s="25"/>
      <c r="FC25" s="25"/>
      <c r="FD25" s="26">
        <f t="shared" si="62"/>
        <v>0</v>
      </c>
      <c r="FE25" s="27" t="str">
        <f t="shared" si="63"/>
        <v/>
      </c>
      <c r="FF25" s="24"/>
      <c r="FG25" s="25"/>
      <c r="FH25" s="25"/>
      <c r="FI25" s="26">
        <f t="shared" si="64"/>
        <v>0</v>
      </c>
      <c r="FJ25" s="27" t="str">
        <f t="shared" si="65"/>
        <v/>
      </c>
      <c r="FK25" s="24"/>
      <c r="FL25" s="25"/>
      <c r="FM25" s="25"/>
      <c r="FN25" s="26">
        <f t="shared" si="66"/>
        <v>0</v>
      </c>
      <c r="FO25" s="27" t="str">
        <f t="shared" si="67"/>
        <v/>
      </c>
      <c r="FP25" s="24"/>
      <c r="FQ25" s="25"/>
      <c r="FR25" s="25"/>
      <c r="FS25" s="26">
        <f t="shared" si="68"/>
        <v>0</v>
      </c>
      <c r="FT25" s="27" t="str">
        <f t="shared" si="69"/>
        <v/>
      </c>
      <c r="FU25" s="24"/>
      <c r="FV25" s="25"/>
      <c r="FW25" s="25"/>
      <c r="FX25" s="26">
        <f t="shared" si="70"/>
        <v>0</v>
      </c>
      <c r="FY25" s="27" t="str">
        <f t="shared" si="71"/>
        <v/>
      </c>
      <c r="FZ25" s="24"/>
      <c r="GA25" s="25"/>
      <c r="GB25" s="25"/>
      <c r="GC25" s="26">
        <f t="shared" si="72"/>
        <v>0</v>
      </c>
      <c r="GD25" s="27" t="str">
        <f t="shared" si="73"/>
        <v/>
      </c>
      <c r="GE25" s="24"/>
      <c r="GF25" s="25"/>
      <c r="GG25" s="25"/>
      <c r="GH25" s="26">
        <f t="shared" si="74"/>
        <v>0</v>
      </c>
      <c r="GI25" s="27" t="str">
        <f t="shared" si="75"/>
        <v/>
      </c>
      <c r="GJ25" s="24"/>
      <c r="GK25" s="25"/>
      <c r="GL25" s="25"/>
      <c r="GM25" s="26">
        <f t="shared" si="76"/>
        <v>0</v>
      </c>
      <c r="GN25" s="27" t="str">
        <f t="shared" si="77"/>
        <v/>
      </c>
      <c r="GO25" s="24"/>
      <c r="GP25" s="25"/>
      <c r="GQ25" s="25"/>
      <c r="GR25" s="26">
        <f t="shared" si="78"/>
        <v>0</v>
      </c>
      <c r="GS25" s="27" t="str">
        <f t="shared" si="79"/>
        <v/>
      </c>
      <c r="GT25" s="24"/>
      <c r="GU25" s="25"/>
      <c r="GV25" s="25"/>
      <c r="GW25" s="26">
        <f t="shared" si="80"/>
        <v>0</v>
      </c>
      <c r="GX25" s="27" t="str">
        <f t="shared" si="81"/>
        <v/>
      </c>
      <c r="GY25" s="24"/>
      <c r="GZ25" s="25"/>
      <c r="HA25" s="25"/>
      <c r="HB25" s="26">
        <f t="shared" si="82"/>
        <v>0</v>
      </c>
      <c r="HC25" s="27" t="str">
        <f t="shared" si="83"/>
        <v/>
      </c>
      <c r="HD25" s="24"/>
      <c r="HE25" s="25"/>
      <c r="HF25" s="25"/>
      <c r="HG25" s="26">
        <f t="shared" si="84"/>
        <v>0</v>
      </c>
      <c r="HH25" s="27" t="str">
        <f t="shared" si="85"/>
        <v/>
      </c>
      <c r="HI25" s="24"/>
      <c r="HJ25" s="25"/>
      <c r="HK25" s="25"/>
      <c r="HL25" s="26">
        <f t="shared" si="86"/>
        <v>0</v>
      </c>
      <c r="HM25" s="27" t="str">
        <f t="shared" si="87"/>
        <v/>
      </c>
      <c r="HN25" s="24"/>
      <c r="HO25" s="25"/>
      <c r="HP25" s="25"/>
      <c r="HQ25" s="26">
        <f t="shared" si="88"/>
        <v>0</v>
      </c>
      <c r="HR25" s="27" t="str">
        <f t="shared" si="89"/>
        <v/>
      </c>
      <c r="HS25" s="24"/>
      <c r="HT25" s="25"/>
      <c r="HU25" s="25"/>
      <c r="HV25" s="26">
        <f t="shared" si="90"/>
        <v>0</v>
      </c>
      <c r="HW25" s="27" t="str">
        <f t="shared" si="91"/>
        <v/>
      </c>
      <c r="HX25" s="24"/>
      <c r="HY25" s="25"/>
      <c r="HZ25" s="25"/>
      <c r="IA25" s="26">
        <f t="shared" si="92"/>
        <v>0</v>
      </c>
      <c r="IB25" s="27" t="str">
        <f t="shared" si="93"/>
        <v/>
      </c>
      <c r="IC25" s="24"/>
      <c r="ID25" s="25"/>
      <c r="IE25" s="25"/>
      <c r="IF25" s="26">
        <f t="shared" si="94"/>
        <v>0</v>
      </c>
      <c r="IG25" s="27" t="str">
        <f t="shared" si="95"/>
        <v/>
      </c>
      <c r="IH25" s="24"/>
      <c r="II25" s="25"/>
      <c r="IJ25" s="25"/>
      <c r="IK25" s="26">
        <f t="shared" si="96"/>
        <v>0</v>
      </c>
      <c r="IL25" s="27" t="str">
        <f t="shared" si="97"/>
        <v/>
      </c>
      <c r="IM25" s="24"/>
      <c r="IN25" s="25"/>
      <c r="IO25" s="25"/>
      <c r="IP25" s="26">
        <f t="shared" si="98"/>
        <v>0</v>
      </c>
      <c r="IQ25" s="27" t="str">
        <f t="shared" si="99"/>
        <v/>
      </c>
      <c r="IR25" s="24"/>
      <c r="IS25" s="25"/>
      <c r="IT25" s="25"/>
      <c r="IU25" s="26">
        <f t="shared" si="100"/>
        <v>0</v>
      </c>
      <c r="IV25" s="27" t="str">
        <f t="shared" si="101"/>
        <v/>
      </c>
      <c r="IW25" s="24"/>
      <c r="IX25" s="25"/>
      <c r="IY25" s="25"/>
      <c r="IZ25" s="26">
        <f t="shared" si="102"/>
        <v>0</v>
      </c>
      <c r="JA25" s="27" t="str">
        <f t="shared" si="103"/>
        <v/>
      </c>
      <c r="JB25" s="24"/>
      <c r="JC25" s="25"/>
      <c r="JD25" s="25"/>
      <c r="JE25" s="26">
        <f t="shared" si="104"/>
        <v>0</v>
      </c>
      <c r="JF25" s="27" t="str">
        <f t="shared" si="105"/>
        <v/>
      </c>
      <c r="JG25" s="24"/>
      <c r="JH25" s="25"/>
      <c r="JI25" s="25"/>
      <c r="JJ25" s="26">
        <f t="shared" si="106"/>
        <v>0</v>
      </c>
      <c r="JK25" s="27" t="str">
        <f t="shared" si="107"/>
        <v/>
      </c>
      <c r="JL25" s="24"/>
      <c r="JM25" s="25"/>
      <c r="JN25" s="25"/>
      <c r="JO25" s="26">
        <f t="shared" si="108"/>
        <v>0</v>
      </c>
      <c r="JP25" s="27" t="str">
        <f t="shared" si="109"/>
        <v/>
      </c>
      <c r="JQ25" s="24"/>
      <c r="JR25" s="25"/>
      <c r="JS25" s="25"/>
      <c r="JT25" s="26">
        <f t="shared" si="110"/>
        <v>0</v>
      </c>
      <c r="JU25" s="27" t="str">
        <f t="shared" si="111"/>
        <v/>
      </c>
      <c r="JV25" s="24"/>
      <c r="JW25" s="25"/>
      <c r="JX25" s="25"/>
      <c r="JY25" s="26">
        <f t="shared" si="112"/>
        <v>0</v>
      </c>
      <c r="JZ25" s="27" t="str">
        <f t="shared" si="113"/>
        <v/>
      </c>
      <c r="KA25" s="24"/>
      <c r="KB25" s="25"/>
      <c r="KC25" s="25"/>
      <c r="KD25" s="26">
        <f t="shared" si="114"/>
        <v>0</v>
      </c>
      <c r="KE25" s="27" t="str">
        <f t="shared" si="115"/>
        <v/>
      </c>
      <c r="KF25" s="24"/>
      <c r="KG25" s="25"/>
      <c r="KH25" s="25"/>
      <c r="KI25" s="26">
        <f t="shared" si="116"/>
        <v>0</v>
      </c>
      <c r="KJ25" s="27" t="str">
        <f t="shared" si="117"/>
        <v/>
      </c>
      <c r="KK25" s="24"/>
      <c r="KL25" s="25"/>
      <c r="KM25" s="25"/>
      <c r="KN25" s="26">
        <f t="shared" si="118"/>
        <v>0</v>
      </c>
      <c r="KO25" s="27" t="str">
        <f t="shared" si="119"/>
        <v/>
      </c>
      <c r="KP25" s="24"/>
      <c r="KQ25" s="25"/>
      <c r="KR25" s="25"/>
      <c r="KS25" s="26">
        <f t="shared" si="120"/>
        <v>0</v>
      </c>
      <c r="KT25" s="27" t="str">
        <f t="shared" si="121"/>
        <v/>
      </c>
      <c r="KU25" s="24"/>
      <c r="KV25" s="25"/>
      <c r="KW25" s="25"/>
      <c r="KX25" s="26">
        <f t="shared" si="122"/>
        <v>0</v>
      </c>
      <c r="KY25" s="27" t="str">
        <f t="shared" si="123"/>
        <v/>
      </c>
      <c r="KZ25" s="24"/>
      <c r="LA25" s="25"/>
      <c r="LB25" s="25"/>
      <c r="LC25" s="26">
        <f t="shared" si="124"/>
        <v>0</v>
      </c>
      <c r="LD25" s="27" t="str">
        <f t="shared" si="125"/>
        <v/>
      </c>
      <c r="LE25" s="24"/>
      <c r="LF25" s="25"/>
      <c r="LG25" s="25"/>
      <c r="LH25" s="26">
        <f t="shared" si="126"/>
        <v>0</v>
      </c>
      <c r="LI25" s="27" t="str">
        <f t="shared" si="127"/>
        <v/>
      </c>
      <c r="LJ25" s="24"/>
      <c r="LK25" s="25"/>
      <c r="LL25" s="25"/>
      <c r="LM25" s="26">
        <f t="shared" si="128"/>
        <v>0</v>
      </c>
      <c r="LN25" s="27" t="str">
        <f t="shared" si="129"/>
        <v/>
      </c>
      <c r="LO25" s="24"/>
      <c r="LP25" s="25"/>
      <c r="LQ25" s="25"/>
      <c r="LR25" s="26">
        <f t="shared" si="130"/>
        <v>0</v>
      </c>
      <c r="LS25" s="27" t="str">
        <f t="shared" si="131"/>
        <v/>
      </c>
      <c r="LT25" s="24"/>
      <c r="LU25" s="25"/>
      <c r="LV25" s="25"/>
      <c r="LW25" s="26">
        <f t="shared" si="132"/>
        <v>0</v>
      </c>
      <c r="LX25" s="27" t="str">
        <f t="shared" si="133"/>
        <v/>
      </c>
      <c r="LY25" s="24"/>
      <c r="LZ25" s="25"/>
      <c r="MA25" s="25"/>
      <c r="MB25" s="26">
        <f t="shared" si="134"/>
        <v>0</v>
      </c>
      <c r="MC25" s="27" t="str">
        <f t="shared" si="135"/>
        <v/>
      </c>
      <c r="MD25" s="24"/>
      <c r="ME25" s="25"/>
      <c r="MF25" s="25"/>
      <c r="MG25" s="26">
        <f t="shared" si="136"/>
        <v>0</v>
      </c>
      <c r="MH25" s="27" t="str">
        <f t="shared" si="137"/>
        <v/>
      </c>
      <c r="MI25" s="24"/>
      <c r="MJ25" s="25"/>
      <c r="MK25" s="25"/>
      <c r="ML25" s="26">
        <f t="shared" si="138"/>
        <v>0</v>
      </c>
      <c r="MM25" s="27" t="str">
        <f t="shared" si="139"/>
        <v/>
      </c>
      <c r="MN25" s="24"/>
      <c r="MO25" s="25"/>
      <c r="MP25" s="25"/>
      <c r="MQ25" s="26">
        <f t="shared" si="140"/>
        <v>0</v>
      </c>
      <c r="MR25" s="27" t="str">
        <f t="shared" si="141"/>
        <v/>
      </c>
      <c r="MS25" s="24"/>
      <c r="MT25" s="25"/>
      <c r="MU25" s="25"/>
      <c r="MV25" s="26">
        <f t="shared" si="142"/>
        <v>0</v>
      </c>
      <c r="MW25" s="27" t="str">
        <f t="shared" si="143"/>
        <v/>
      </c>
      <c r="MX25" s="24"/>
      <c r="MY25" s="25"/>
      <c r="MZ25" s="25"/>
      <c r="NA25" s="26">
        <f t="shared" si="144"/>
        <v>0</v>
      </c>
      <c r="NB25" s="27" t="str">
        <f t="shared" si="145"/>
        <v/>
      </c>
      <c r="NC25" s="24"/>
      <c r="ND25" s="25"/>
      <c r="NE25" s="25"/>
      <c r="NF25" s="26">
        <f t="shared" si="146"/>
        <v>0</v>
      </c>
      <c r="NG25" s="27" t="str">
        <f t="shared" si="147"/>
        <v/>
      </c>
      <c r="NH25" s="24"/>
      <c r="NI25" s="25"/>
      <c r="NJ25" s="25"/>
      <c r="NK25" s="26">
        <f t="shared" si="148"/>
        <v>0</v>
      </c>
      <c r="NL25" s="27" t="str">
        <f t="shared" si="149"/>
        <v/>
      </c>
      <c r="NM25" s="24"/>
      <c r="NN25" s="25"/>
      <c r="NO25" s="25"/>
      <c r="NP25" s="26">
        <f t="shared" si="150"/>
        <v>0</v>
      </c>
      <c r="NQ25" s="27" t="str">
        <f t="shared" si="151"/>
        <v/>
      </c>
      <c r="NR25" s="24"/>
      <c r="NS25" s="25"/>
      <c r="NT25" s="25"/>
      <c r="NU25" s="26">
        <f t="shared" si="152"/>
        <v>0</v>
      </c>
      <c r="NV25" s="27" t="str">
        <f t="shared" si="153"/>
        <v/>
      </c>
      <c r="NW25" s="24"/>
      <c r="NX25" s="25"/>
      <c r="NY25" s="25"/>
      <c r="NZ25" s="26">
        <f t="shared" si="154"/>
        <v>0</v>
      </c>
      <c r="OA25" s="27" t="str">
        <f t="shared" si="155"/>
        <v/>
      </c>
      <c r="OB25" s="24"/>
      <c r="OC25" s="25"/>
      <c r="OD25" s="25"/>
      <c r="OE25" s="26">
        <f t="shared" si="156"/>
        <v>0</v>
      </c>
      <c r="OF25" s="27" t="str">
        <f t="shared" si="157"/>
        <v/>
      </c>
      <c r="OG25" s="24"/>
      <c r="OH25" s="25"/>
      <c r="OI25" s="25"/>
      <c r="OJ25" s="26">
        <f t="shared" si="158"/>
        <v>0</v>
      </c>
      <c r="OK25" s="27" t="str">
        <f t="shared" si="159"/>
        <v/>
      </c>
      <c r="OL25" s="24"/>
      <c r="OM25" s="25"/>
      <c r="ON25" s="25"/>
      <c r="OO25" s="26">
        <f t="shared" si="160"/>
        <v>0</v>
      </c>
      <c r="OP25" s="27" t="str">
        <f t="shared" si="161"/>
        <v/>
      </c>
      <c r="OQ25" s="24"/>
      <c r="OR25" s="25"/>
      <c r="OS25" s="25"/>
      <c r="OT25" s="26">
        <f t="shared" si="162"/>
        <v>0</v>
      </c>
      <c r="OU25" s="27" t="str">
        <f t="shared" si="163"/>
        <v/>
      </c>
      <c r="OV25" s="24"/>
      <c r="OW25" s="25"/>
      <c r="OX25" s="25"/>
      <c r="OY25" s="26">
        <f t="shared" si="164"/>
        <v>0</v>
      </c>
      <c r="OZ25" s="27" t="str">
        <f t="shared" si="165"/>
        <v/>
      </c>
      <c r="PA25" s="24"/>
      <c r="PB25" s="25"/>
      <c r="PC25" s="25"/>
      <c r="PD25" s="26">
        <f t="shared" si="166"/>
        <v>0</v>
      </c>
      <c r="PE25" s="27" t="str">
        <f t="shared" si="167"/>
        <v/>
      </c>
      <c r="PF25" s="24"/>
      <c r="PG25" s="25"/>
      <c r="PH25" s="25"/>
      <c r="PI25" s="26">
        <f t="shared" si="168"/>
        <v>0</v>
      </c>
      <c r="PJ25" s="27" t="str">
        <f t="shared" si="169"/>
        <v/>
      </c>
      <c r="PK25" s="24"/>
      <c r="PL25" s="25"/>
      <c r="PM25" s="25"/>
      <c r="PN25" s="26">
        <f t="shared" si="170"/>
        <v>0</v>
      </c>
      <c r="PO25" s="27" t="str">
        <f t="shared" si="171"/>
        <v/>
      </c>
      <c r="PP25" s="24"/>
      <c r="PQ25" s="25"/>
      <c r="PR25" s="25"/>
      <c r="PS25" s="26">
        <f t="shared" si="172"/>
        <v>0</v>
      </c>
      <c r="PT25" s="27" t="str">
        <f t="shared" si="173"/>
        <v/>
      </c>
      <c r="PU25" s="24"/>
      <c r="PV25" s="25"/>
      <c r="PW25" s="25"/>
      <c r="PX25" s="26">
        <f t="shared" si="174"/>
        <v>0</v>
      </c>
      <c r="PY25" s="27" t="str">
        <f t="shared" si="175"/>
        <v/>
      </c>
    </row>
    <row r="26" spans="1:441">
      <c r="A26" s="23">
        <v>21</v>
      </c>
      <c r="B26" s="24"/>
      <c r="C26" s="25"/>
      <c r="D26" s="25"/>
      <c r="E26" s="26">
        <f t="shared" si="0"/>
        <v>0</v>
      </c>
      <c r="F26" s="27" t="str">
        <f t="shared" si="1"/>
        <v/>
      </c>
      <c r="G26" s="24"/>
      <c r="H26" s="25"/>
      <c r="I26" s="25"/>
      <c r="J26" s="26">
        <f t="shared" si="2"/>
        <v>0</v>
      </c>
      <c r="K26" s="27" t="str">
        <f t="shared" si="3"/>
        <v/>
      </c>
      <c r="L26" s="24"/>
      <c r="M26" s="25"/>
      <c r="N26" s="25"/>
      <c r="O26" s="26">
        <f t="shared" si="4"/>
        <v>0</v>
      </c>
      <c r="P26" s="27" t="str">
        <f t="shared" si="5"/>
        <v/>
      </c>
      <c r="Q26" s="24"/>
      <c r="R26" s="25"/>
      <c r="S26" s="25"/>
      <c r="T26" s="26">
        <f t="shared" si="6"/>
        <v>0</v>
      </c>
      <c r="U26" s="27" t="str">
        <f t="shared" si="7"/>
        <v/>
      </c>
      <c r="V26" s="24"/>
      <c r="W26" s="25"/>
      <c r="X26" s="25"/>
      <c r="Y26" s="26">
        <f t="shared" si="8"/>
        <v>0</v>
      </c>
      <c r="Z26" s="27" t="str">
        <f t="shared" si="9"/>
        <v/>
      </c>
      <c r="AA26" s="24"/>
      <c r="AB26" s="25"/>
      <c r="AC26" s="25"/>
      <c r="AD26" s="26">
        <f t="shared" si="10"/>
        <v>0</v>
      </c>
      <c r="AE26" s="27" t="str">
        <f t="shared" si="11"/>
        <v/>
      </c>
      <c r="AF26" s="24"/>
      <c r="AG26" s="25"/>
      <c r="AH26" s="25"/>
      <c r="AI26" s="26">
        <f t="shared" si="12"/>
        <v>0</v>
      </c>
      <c r="AJ26" s="27" t="str">
        <f t="shared" si="13"/>
        <v/>
      </c>
      <c r="AK26" s="24"/>
      <c r="AL26" s="25"/>
      <c r="AM26" s="25"/>
      <c r="AN26" s="26">
        <f t="shared" si="14"/>
        <v>0</v>
      </c>
      <c r="AO26" s="27" t="str">
        <f t="shared" si="15"/>
        <v/>
      </c>
      <c r="AP26" s="24"/>
      <c r="AQ26" s="25"/>
      <c r="AR26" s="25"/>
      <c r="AS26" s="26">
        <f t="shared" si="16"/>
        <v>0</v>
      </c>
      <c r="AT26" s="27" t="str">
        <f t="shared" si="17"/>
        <v/>
      </c>
      <c r="AU26" s="24"/>
      <c r="AV26" s="25"/>
      <c r="AW26" s="25"/>
      <c r="AX26" s="26">
        <f t="shared" si="18"/>
        <v>0</v>
      </c>
      <c r="AY26" s="27" t="str">
        <f t="shared" si="19"/>
        <v/>
      </c>
      <c r="AZ26" s="24"/>
      <c r="BA26" s="25"/>
      <c r="BB26" s="25"/>
      <c r="BC26" s="26">
        <f t="shared" si="20"/>
        <v>0</v>
      </c>
      <c r="BD26" s="27" t="str">
        <f t="shared" si="21"/>
        <v/>
      </c>
      <c r="BE26" s="24"/>
      <c r="BF26" s="25"/>
      <c r="BG26" s="25"/>
      <c r="BH26" s="26">
        <f t="shared" si="22"/>
        <v>0</v>
      </c>
      <c r="BI26" s="27" t="str">
        <f t="shared" si="23"/>
        <v/>
      </c>
      <c r="BJ26" s="24"/>
      <c r="BK26" s="25"/>
      <c r="BL26" s="25"/>
      <c r="BM26" s="26">
        <f t="shared" si="24"/>
        <v>0</v>
      </c>
      <c r="BN26" s="27" t="str">
        <f t="shared" si="25"/>
        <v/>
      </c>
      <c r="BO26" s="24"/>
      <c r="BP26" s="25"/>
      <c r="BQ26" s="25"/>
      <c r="BR26" s="26">
        <f t="shared" si="26"/>
        <v>0</v>
      </c>
      <c r="BS26" s="27" t="str">
        <f t="shared" si="27"/>
        <v/>
      </c>
      <c r="BT26" s="24"/>
      <c r="BU26" s="25"/>
      <c r="BV26" s="25"/>
      <c r="BW26" s="26">
        <f t="shared" si="28"/>
        <v>0</v>
      </c>
      <c r="BX26" s="27" t="str">
        <f t="shared" si="29"/>
        <v/>
      </c>
      <c r="BY26" s="24"/>
      <c r="BZ26" s="25"/>
      <c r="CA26" s="25"/>
      <c r="CB26" s="26">
        <f t="shared" si="30"/>
        <v>0</v>
      </c>
      <c r="CC26" s="27" t="str">
        <f t="shared" si="31"/>
        <v/>
      </c>
      <c r="CD26" s="24"/>
      <c r="CE26" s="25"/>
      <c r="CF26" s="25"/>
      <c r="CG26" s="26">
        <f t="shared" si="32"/>
        <v>0</v>
      </c>
      <c r="CH26" s="27" t="str">
        <f t="shared" si="33"/>
        <v/>
      </c>
      <c r="CI26" s="24"/>
      <c r="CJ26" s="25"/>
      <c r="CK26" s="25"/>
      <c r="CL26" s="26">
        <f t="shared" si="34"/>
        <v>0</v>
      </c>
      <c r="CM26" s="27" t="str">
        <f t="shared" si="35"/>
        <v/>
      </c>
      <c r="CN26" s="24"/>
      <c r="CO26" s="25"/>
      <c r="CP26" s="25"/>
      <c r="CQ26" s="26">
        <f t="shared" si="36"/>
        <v>0</v>
      </c>
      <c r="CR26" s="27" t="str">
        <f t="shared" si="37"/>
        <v/>
      </c>
      <c r="CS26" s="24"/>
      <c r="CT26" s="25"/>
      <c r="CU26" s="25"/>
      <c r="CV26" s="26">
        <f t="shared" si="38"/>
        <v>0</v>
      </c>
      <c r="CW26" s="27" t="str">
        <f t="shared" si="39"/>
        <v/>
      </c>
      <c r="CX26" s="24"/>
      <c r="CY26" s="25"/>
      <c r="CZ26" s="25"/>
      <c r="DA26" s="26">
        <f t="shared" si="40"/>
        <v>0</v>
      </c>
      <c r="DB26" s="27" t="str">
        <f t="shared" si="41"/>
        <v/>
      </c>
      <c r="DC26" s="24"/>
      <c r="DD26" s="25"/>
      <c r="DE26" s="25"/>
      <c r="DF26" s="26">
        <f t="shared" si="42"/>
        <v>0</v>
      </c>
      <c r="DG26" s="27" t="str">
        <f t="shared" si="43"/>
        <v/>
      </c>
      <c r="DH26" s="24"/>
      <c r="DI26" s="25"/>
      <c r="DJ26" s="25"/>
      <c r="DK26" s="26">
        <f t="shared" si="44"/>
        <v>0</v>
      </c>
      <c r="DL26" s="27" t="str">
        <f t="shared" si="45"/>
        <v/>
      </c>
      <c r="DM26" s="24"/>
      <c r="DN26" s="25"/>
      <c r="DO26" s="25"/>
      <c r="DP26" s="26">
        <f t="shared" si="46"/>
        <v>0</v>
      </c>
      <c r="DQ26" s="27" t="str">
        <f t="shared" si="47"/>
        <v/>
      </c>
      <c r="DR26" s="24"/>
      <c r="DS26" s="25"/>
      <c r="DT26" s="25"/>
      <c r="DU26" s="26">
        <f t="shared" si="48"/>
        <v>0</v>
      </c>
      <c r="DV26" s="27" t="str">
        <f t="shared" si="49"/>
        <v/>
      </c>
      <c r="DW26" s="24"/>
      <c r="DX26" s="25"/>
      <c r="DY26" s="25"/>
      <c r="DZ26" s="26">
        <f t="shared" si="50"/>
        <v>0</v>
      </c>
      <c r="EA26" s="27" t="str">
        <f t="shared" si="51"/>
        <v/>
      </c>
      <c r="EB26" s="24"/>
      <c r="EC26" s="25"/>
      <c r="ED26" s="25"/>
      <c r="EE26" s="26">
        <f t="shared" si="52"/>
        <v>0</v>
      </c>
      <c r="EF26" s="27" t="str">
        <f t="shared" si="53"/>
        <v/>
      </c>
      <c r="EG26" s="24"/>
      <c r="EH26" s="25"/>
      <c r="EI26" s="25"/>
      <c r="EJ26" s="26">
        <f t="shared" si="54"/>
        <v>0</v>
      </c>
      <c r="EK26" s="27" t="str">
        <f t="shared" si="55"/>
        <v/>
      </c>
      <c r="EL26" s="24"/>
      <c r="EM26" s="25"/>
      <c r="EN26" s="25"/>
      <c r="EO26" s="26">
        <f t="shared" si="56"/>
        <v>0</v>
      </c>
      <c r="EP26" s="27" t="str">
        <f t="shared" si="57"/>
        <v/>
      </c>
      <c r="EQ26" s="24"/>
      <c r="ER26" s="25"/>
      <c r="ES26" s="25"/>
      <c r="ET26" s="26">
        <f t="shared" si="58"/>
        <v>0</v>
      </c>
      <c r="EU26" s="27" t="str">
        <f t="shared" si="59"/>
        <v/>
      </c>
      <c r="EV26" s="24"/>
      <c r="EW26" s="25"/>
      <c r="EX26" s="25"/>
      <c r="EY26" s="26">
        <f t="shared" si="60"/>
        <v>0</v>
      </c>
      <c r="EZ26" s="27" t="str">
        <f t="shared" si="61"/>
        <v/>
      </c>
      <c r="FA26" s="24"/>
      <c r="FB26" s="25"/>
      <c r="FC26" s="25"/>
      <c r="FD26" s="26">
        <f t="shared" si="62"/>
        <v>0</v>
      </c>
      <c r="FE26" s="27" t="str">
        <f t="shared" si="63"/>
        <v/>
      </c>
      <c r="FF26" s="24"/>
      <c r="FG26" s="25"/>
      <c r="FH26" s="25"/>
      <c r="FI26" s="26">
        <f t="shared" si="64"/>
        <v>0</v>
      </c>
      <c r="FJ26" s="27" t="str">
        <f t="shared" si="65"/>
        <v/>
      </c>
      <c r="FK26" s="24"/>
      <c r="FL26" s="25"/>
      <c r="FM26" s="25"/>
      <c r="FN26" s="26">
        <f t="shared" si="66"/>
        <v>0</v>
      </c>
      <c r="FO26" s="27" t="str">
        <f t="shared" si="67"/>
        <v/>
      </c>
      <c r="FP26" s="24"/>
      <c r="FQ26" s="25"/>
      <c r="FR26" s="25"/>
      <c r="FS26" s="26">
        <f t="shared" si="68"/>
        <v>0</v>
      </c>
      <c r="FT26" s="27" t="str">
        <f t="shared" si="69"/>
        <v/>
      </c>
      <c r="FU26" s="24"/>
      <c r="FV26" s="25"/>
      <c r="FW26" s="25"/>
      <c r="FX26" s="26">
        <f t="shared" si="70"/>
        <v>0</v>
      </c>
      <c r="FY26" s="27" t="str">
        <f t="shared" si="71"/>
        <v/>
      </c>
      <c r="FZ26" s="24"/>
      <c r="GA26" s="25"/>
      <c r="GB26" s="25"/>
      <c r="GC26" s="26">
        <f t="shared" si="72"/>
        <v>0</v>
      </c>
      <c r="GD26" s="27" t="str">
        <f t="shared" si="73"/>
        <v/>
      </c>
      <c r="GE26" s="24"/>
      <c r="GF26" s="25"/>
      <c r="GG26" s="25"/>
      <c r="GH26" s="26">
        <f t="shared" si="74"/>
        <v>0</v>
      </c>
      <c r="GI26" s="27" t="str">
        <f t="shared" si="75"/>
        <v/>
      </c>
      <c r="GJ26" s="24"/>
      <c r="GK26" s="25"/>
      <c r="GL26" s="25"/>
      <c r="GM26" s="26">
        <f t="shared" si="76"/>
        <v>0</v>
      </c>
      <c r="GN26" s="27" t="str">
        <f t="shared" si="77"/>
        <v/>
      </c>
      <c r="GO26" s="24"/>
      <c r="GP26" s="25"/>
      <c r="GQ26" s="25"/>
      <c r="GR26" s="26">
        <f t="shared" si="78"/>
        <v>0</v>
      </c>
      <c r="GS26" s="27" t="str">
        <f t="shared" si="79"/>
        <v/>
      </c>
      <c r="GT26" s="24"/>
      <c r="GU26" s="25"/>
      <c r="GV26" s="25"/>
      <c r="GW26" s="26">
        <f t="shared" si="80"/>
        <v>0</v>
      </c>
      <c r="GX26" s="27" t="str">
        <f t="shared" si="81"/>
        <v/>
      </c>
      <c r="GY26" s="24"/>
      <c r="GZ26" s="25"/>
      <c r="HA26" s="25"/>
      <c r="HB26" s="26">
        <f t="shared" si="82"/>
        <v>0</v>
      </c>
      <c r="HC26" s="27" t="str">
        <f t="shared" si="83"/>
        <v/>
      </c>
      <c r="HD26" s="24"/>
      <c r="HE26" s="25"/>
      <c r="HF26" s="25"/>
      <c r="HG26" s="26">
        <f t="shared" si="84"/>
        <v>0</v>
      </c>
      <c r="HH26" s="27" t="str">
        <f t="shared" si="85"/>
        <v/>
      </c>
      <c r="HI26" s="24"/>
      <c r="HJ26" s="25"/>
      <c r="HK26" s="25"/>
      <c r="HL26" s="26">
        <f t="shared" si="86"/>
        <v>0</v>
      </c>
      <c r="HM26" s="27" t="str">
        <f t="shared" si="87"/>
        <v/>
      </c>
      <c r="HN26" s="24"/>
      <c r="HO26" s="25"/>
      <c r="HP26" s="25"/>
      <c r="HQ26" s="26">
        <f t="shared" si="88"/>
        <v>0</v>
      </c>
      <c r="HR26" s="27" t="str">
        <f t="shared" si="89"/>
        <v/>
      </c>
      <c r="HS26" s="24"/>
      <c r="HT26" s="25"/>
      <c r="HU26" s="25"/>
      <c r="HV26" s="26">
        <f t="shared" si="90"/>
        <v>0</v>
      </c>
      <c r="HW26" s="27" t="str">
        <f t="shared" si="91"/>
        <v/>
      </c>
      <c r="HX26" s="24"/>
      <c r="HY26" s="25"/>
      <c r="HZ26" s="25"/>
      <c r="IA26" s="26">
        <f t="shared" si="92"/>
        <v>0</v>
      </c>
      <c r="IB26" s="27" t="str">
        <f t="shared" si="93"/>
        <v/>
      </c>
      <c r="IC26" s="24"/>
      <c r="ID26" s="25"/>
      <c r="IE26" s="25"/>
      <c r="IF26" s="26">
        <f t="shared" si="94"/>
        <v>0</v>
      </c>
      <c r="IG26" s="27" t="str">
        <f t="shared" si="95"/>
        <v/>
      </c>
      <c r="IH26" s="24"/>
      <c r="II26" s="25"/>
      <c r="IJ26" s="25"/>
      <c r="IK26" s="26">
        <f t="shared" si="96"/>
        <v>0</v>
      </c>
      <c r="IL26" s="27" t="str">
        <f t="shared" si="97"/>
        <v/>
      </c>
      <c r="IM26" s="24"/>
      <c r="IN26" s="25"/>
      <c r="IO26" s="25"/>
      <c r="IP26" s="26">
        <f t="shared" si="98"/>
        <v>0</v>
      </c>
      <c r="IQ26" s="27" t="str">
        <f t="shared" si="99"/>
        <v/>
      </c>
      <c r="IR26" s="24"/>
      <c r="IS26" s="25"/>
      <c r="IT26" s="25"/>
      <c r="IU26" s="26">
        <f t="shared" si="100"/>
        <v>0</v>
      </c>
      <c r="IV26" s="27" t="str">
        <f t="shared" si="101"/>
        <v/>
      </c>
      <c r="IW26" s="24"/>
      <c r="IX26" s="25"/>
      <c r="IY26" s="25"/>
      <c r="IZ26" s="26">
        <f t="shared" si="102"/>
        <v>0</v>
      </c>
      <c r="JA26" s="27" t="str">
        <f t="shared" si="103"/>
        <v/>
      </c>
      <c r="JB26" s="24"/>
      <c r="JC26" s="25"/>
      <c r="JD26" s="25"/>
      <c r="JE26" s="26">
        <f t="shared" si="104"/>
        <v>0</v>
      </c>
      <c r="JF26" s="27" t="str">
        <f t="shared" si="105"/>
        <v/>
      </c>
      <c r="JG26" s="24"/>
      <c r="JH26" s="25"/>
      <c r="JI26" s="25"/>
      <c r="JJ26" s="26">
        <f t="shared" si="106"/>
        <v>0</v>
      </c>
      <c r="JK26" s="27" t="str">
        <f t="shared" si="107"/>
        <v/>
      </c>
      <c r="JL26" s="24"/>
      <c r="JM26" s="25"/>
      <c r="JN26" s="25"/>
      <c r="JO26" s="26">
        <f t="shared" si="108"/>
        <v>0</v>
      </c>
      <c r="JP26" s="27" t="str">
        <f t="shared" si="109"/>
        <v/>
      </c>
      <c r="JQ26" s="24"/>
      <c r="JR26" s="25"/>
      <c r="JS26" s="25"/>
      <c r="JT26" s="26">
        <f t="shared" si="110"/>
        <v>0</v>
      </c>
      <c r="JU26" s="27" t="str">
        <f t="shared" si="111"/>
        <v/>
      </c>
      <c r="JV26" s="24"/>
      <c r="JW26" s="25"/>
      <c r="JX26" s="25"/>
      <c r="JY26" s="26">
        <f t="shared" si="112"/>
        <v>0</v>
      </c>
      <c r="JZ26" s="27" t="str">
        <f t="shared" si="113"/>
        <v/>
      </c>
      <c r="KA26" s="24"/>
      <c r="KB26" s="25"/>
      <c r="KC26" s="25"/>
      <c r="KD26" s="26">
        <f t="shared" si="114"/>
        <v>0</v>
      </c>
      <c r="KE26" s="27" t="str">
        <f t="shared" si="115"/>
        <v/>
      </c>
      <c r="KF26" s="24"/>
      <c r="KG26" s="25"/>
      <c r="KH26" s="25"/>
      <c r="KI26" s="26">
        <f t="shared" si="116"/>
        <v>0</v>
      </c>
      <c r="KJ26" s="27" t="str">
        <f t="shared" si="117"/>
        <v/>
      </c>
      <c r="KK26" s="24"/>
      <c r="KL26" s="25"/>
      <c r="KM26" s="25"/>
      <c r="KN26" s="26">
        <f t="shared" si="118"/>
        <v>0</v>
      </c>
      <c r="KO26" s="27" t="str">
        <f t="shared" si="119"/>
        <v/>
      </c>
      <c r="KP26" s="24"/>
      <c r="KQ26" s="25"/>
      <c r="KR26" s="25"/>
      <c r="KS26" s="26">
        <f t="shared" si="120"/>
        <v>0</v>
      </c>
      <c r="KT26" s="27" t="str">
        <f t="shared" si="121"/>
        <v/>
      </c>
      <c r="KU26" s="24"/>
      <c r="KV26" s="25"/>
      <c r="KW26" s="25"/>
      <c r="KX26" s="26">
        <f t="shared" si="122"/>
        <v>0</v>
      </c>
      <c r="KY26" s="27" t="str">
        <f t="shared" si="123"/>
        <v/>
      </c>
      <c r="KZ26" s="24"/>
      <c r="LA26" s="25"/>
      <c r="LB26" s="25"/>
      <c r="LC26" s="26">
        <f t="shared" si="124"/>
        <v>0</v>
      </c>
      <c r="LD26" s="27" t="str">
        <f t="shared" si="125"/>
        <v/>
      </c>
      <c r="LE26" s="24"/>
      <c r="LF26" s="25"/>
      <c r="LG26" s="25"/>
      <c r="LH26" s="26">
        <f t="shared" si="126"/>
        <v>0</v>
      </c>
      <c r="LI26" s="27" t="str">
        <f t="shared" si="127"/>
        <v/>
      </c>
      <c r="LJ26" s="24"/>
      <c r="LK26" s="25"/>
      <c r="LL26" s="25"/>
      <c r="LM26" s="26">
        <f t="shared" si="128"/>
        <v>0</v>
      </c>
      <c r="LN26" s="27" t="str">
        <f t="shared" si="129"/>
        <v/>
      </c>
      <c r="LO26" s="24"/>
      <c r="LP26" s="25"/>
      <c r="LQ26" s="25"/>
      <c r="LR26" s="26">
        <f t="shared" si="130"/>
        <v>0</v>
      </c>
      <c r="LS26" s="27" t="str">
        <f t="shared" si="131"/>
        <v/>
      </c>
      <c r="LT26" s="24"/>
      <c r="LU26" s="25"/>
      <c r="LV26" s="25"/>
      <c r="LW26" s="26">
        <f t="shared" si="132"/>
        <v>0</v>
      </c>
      <c r="LX26" s="27" t="str">
        <f t="shared" si="133"/>
        <v/>
      </c>
      <c r="LY26" s="24"/>
      <c r="LZ26" s="25"/>
      <c r="MA26" s="25"/>
      <c r="MB26" s="26">
        <f t="shared" si="134"/>
        <v>0</v>
      </c>
      <c r="MC26" s="27" t="str">
        <f t="shared" si="135"/>
        <v/>
      </c>
      <c r="MD26" s="24"/>
      <c r="ME26" s="25"/>
      <c r="MF26" s="25"/>
      <c r="MG26" s="26">
        <f t="shared" si="136"/>
        <v>0</v>
      </c>
      <c r="MH26" s="27" t="str">
        <f t="shared" si="137"/>
        <v/>
      </c>
      <c r="MI26" s="24"/>
      <c r="MJ26" s="25"/>
      <c r="MK26" s="25"/>
      <c r="ML26" s="26">
        <f t="shared" si="138"/>
        <v>0</v>
      </c>
      <c r="MM26" s="27" t="str">
        <f t="shared" si="139"/>
        <v/>
      </c>
      <c r="MN26" s="24"/>
      <c r="MO26" s="25"/>
      <c r="MP26" s="25"/>
      <c r="MQ26" s="26">
        <f t="shared" si="140"/>
        <v>0</v>
      </c>
      <c r="MR26" s="27" t="str">
        <f t="shared" si="141"/>
        <v/>
      </c>
      <c r="MS26" s="24"/>
      <c r="MT26" s="25"/>
      <c r="MU26" s="25"/>
      <c r="MV26" s="26">
        <f t="shared" si="142"/>
        <v>0</v>
      </c>
      <c r="MW26" s="27" t="str">
        <f t="shared" si="143"/>
        <v/>
      </c>
      <c r="MX26" s="24"/>
      <c r="MY26" s="25"/>
      <c r="MZ26" s="25"/>
      <c r="NA26" s="26">
        <f t="shared" si="144"/>
        <v>0</v>
      </c>
      <c r="NB26" s="27" t="str">
        <f t="shared" si="145"/>
        <v/>
      </c>
      <c r="NC26" s="24"/>
      <c r="ND26" s="25"/>
      <c r="NE26" s="25"/>
      <c r="NF26" s="26">
        <f t="shared" si="146"/>
        <v>0</v>
      </c>
      <c r="NG26" s="27" t="str">
        <f t="shared" si="147"/>
        <v/>
      </c>
      <c r="NH26" s="24"/>
      <c r="NI26" s="25"/>
      <c r="NJ26" s="25"/>
      <c r="NK26" s="26">
        <f t="shared" si="148"/>
        <v>0</v>
      </c>
      <c r="NL26" s="27" t="str">
        <f t="shared" si="149"/>
        <v/>
      </c>
      <c r="NM26" s="24"/>
      <c r="NN26" s="25"/>
      <c r="NO26" s="25"/>
      <c r="NP26" s="26">
        <f t="shared" si="150"/>
        <v>0</v>
      </c>
      <c r="NQ26" s="27" t="str">
        <f t="shared" si="151"/>
        <v/>
      </c>
      <c r="NR26" s="24"/>
      <c r="NS26" s="25"/>
      <c r="NT26" s="25"/>
      <c r="NU26" s="26">
        <f t="shared" si="152"/>
        <v>0</v>
      </c>
      <c r="NV26" s="27" t="str">
        <f t="shared" si="153"/>
        <v/>
      </c>
      <c r="NW26" s="24"/>
      <c r="NX26" s="25"/>
      <c r="NY26" s="25"/>
      <c r="NZ26" s="26">
        <f t="shared" si="154"/>
        <v>0</v>
      </c>
      <c r="OA26" s="27" t="str">
        <f t="shared" si="155"/>
        <v/>
      </c>
      <c r="OB26" s="24"/>
      <c r="OC26" s="25"/>
      <c r="OD26" s="25"/>
      <c r="OE26" s="26">
        <f t="shared" si="156"/>
        <v>0</v>
      </c>
      <c r="OF26" s="27" t="str">
        <f t="shared" si="157"/>
        <v/>
      </c>
      <c r="OG26" s="24"/>
      <c r="OH26" s="25"/>
      <c r="OI26" s="25"/>
      <c r="OJ26" s="26">
        <f t="shared" si="158"/>
        <v>0</v>
      </c>
      <c r="OK26" s="27" t="str">
        <f t="shared" si="159"/>
        <v/>
      </c>
      <c r="OL26" s="24"/>
      <c r="OM26" s="25"/>
      <c r="ON26" s="25"/>
      <c r="OO26" s="26">
        <f t="shared" si="160"/>
        <v>0</v>
      </c>
      <c r="OP26" s="27" t="str">
        <f t="shared" si="161"/>
        <v/>
      </c>
      <c r="OQ26" s="24"/>
      <c r="OR26" s="25"/>
      <c r="OS26" s="25"/>
      <c r="OT26" s="26">
        <f t="shared" si="162"/>
        <v>0</v>
      </c>
      <c r="OU26" s="27" t="str">
        <f t="shared" si="163"/>
        <v/>
      </c>
      <c r="OV26" s="24"/>
      <c r="OW26" s="25"/>
      <c r="OX26" s="25"/>
      <c r="OY26" s="26">
        <f t="shared" si="164"/>
        <v>0</v>
      </c>
      <c r="OZ26" s="27" t="str">
        <f t="shared" si="165"/>
        <v/>
      </c>
      <c r="PA26" s="24"/>
      <c r="PB26" s="25"/>
      <c r="PC26" s="25"/>
      <c r="PD26" s="26">
        <f t="shared" si="166"/>
        <v>0</v>
      </c>
      <c r="PE26" s="27" t="str">
        <f t="shared" si="167"/>
        <v/>
      </c>
      <c r="PF26" s="24"/>
      <c r="PG26" s="25"/>
      <c r="PH26" s="25"/>
      <c r="PI26" s="26">
        <f t="shared" si="168"/>
        <v>0</v>
      </c>
      <c r="PJ26" s="27" t="str">
        <f t="shared" si="169"/>
        <v/>
      </c>
      <c r="PK26" s="24"/>
      <c r="PL26" s="25"/>
      <c r="PM26" s="25"/>
      <c r="PN26" s="26">
        <f t="shared" si="170"/>
        <v>0</v>
      </c>
      <c r="PO26" s="27" t="str">
        <f t="shared" si="171"/>
        <v/>
      </c>
      <c r="PP26" s="24"/>
      <c r="PQ26" s="25"/>
      <c r="PR26" s="25"/>
      <c r="PS26" s="26">
        <f t="shared" si="172"/>
        <v>0</v>
      </c>
      <c r="PT26" s="27" t="str">
        <f t="shared" si="173"/>
        <v/>
      </c>
      <c r="PU26" s="24"/>
      <c r="PV26" s="25"/>
      <c r="PW26" s="25"/>
      <c r="PX26" s="26">
        <f t="shared" si="174"/>
        <v>0</v>
      </c>
      <c r="PY26" s="27" t="str">
        <f t="shared" si="175"/>
        <v/>
      </c>
    </row>
    <row r="27" spans="1:441">
      <c r="A27" s="23">
        <v>22</v>
      </c>
      <c r="B27" s="24"/>
      <c r="C27" s="25"/>
      <c r="D27" s="25"/>
      <c r="E27" s="26">
        <f t="shared" si="0"/>
        <v>0</v>
      </c>
      <c r="F27" s="27" t="str">
        <f t="shared" si="1"/>
        <v/>
      </c>
      <c r="G27" s="24"/>
      <c r="H27" s="25"/>
      <c r="I27" s="25"/>
      <c r="J27" s="26">
        <f t="shared" si="2"/>
        <v>0</v>
      </c>
      <c r="K27" s="27" t="str">
        <f t="shared" si="3"/>
        <v/>
      </c>
      <c r="L27" s="24"/>
      <c r="M27" s="25"/>
      <c r="N27" s="25"/>
      <c r="O27" s="26">
        <f t="shared" si="4"/>
        <v>0</v>
      </c>
      <c r="P27" s="27" t="str">
        <f t="shared" si="5"/>
        <v/>
      </c>
      <c r="Q27" s="24"/>
      <c r="R27" s="25"/>
      <c r="S27" s="25"/>
      <c r="T27" s="26">
        <f t="shared" si="6"/>
        <v>0</v>
      </c>
      <c r="U27" s="27" t="str">
        <f t="shared" si="7"/>
        <v/>
      </c>
      <c r="V27" s="24"/>
      <c r="W27" s="25"/>
      <c r="X27" s="25"/>
      <c r="Y27" s="26">
        <f t="shared" si="8"/>
        <v>0</v>
      </c>
      <c r="Z27" s="27" t="str">
        <f t="shared" si="9"/>
        <v/>
      </c>
      <c r="AA27" s="24"/>
      <c r="AB27" s="25"/>
      <c r="AC27" s="25"/>
      <c r="AD27" s="26">
        <f t="shared" si="10"/>
        <v>0</v>
      </c>
      <c r="AE27" s="27" t="str">
        <f t="shared" si="11"/>
        <v/>
      </c>
      <c r="AF27" s="24"/>
      <c r="AG27" s="25"/>
      <c r="AH27" s="25"/>
      <c r="AI27" s="26">
        <f t="shared" si="12"/>
        <v>0</v>
      </c>
      <c r="AJ27" s="27" t="str">
        <f t="shared" si="13"/>
        <v/>
      </c>
      <c r="AK27" s="24"/>
      <c r="AL27" s="25"/>
      <c r="AM27" s="25"/>
      <c r="AN27" s="26">
        <f t="shared" si="14"/>
        <v>0</v>
      </c>
      <c r="AO27" s="27" t="str">
        <f t="shared" si="15"/>
        <v/>
      </c>
      <c r="AP27" s="24"/>
      <c r="AQ27" s="25"/>
      <c r="AR27" s="25"/>
      <c r="AS27" s="26">
        <f t="shared" si="16"/>
        <v>0</v>
      </c>
      <c r="AT27" s="27" t="str">
        <f t="shared" si="17"/>
        <v/>
      </c>
      <c r="AU27" s="24"/>
      <c r="AV27" s="25"/>
      <c r="AW27" s="25"/>
      <c r="AX27" s="26">
        <f t="shared" si="18"/>
        <v>0</v>
      </c>
      <c r="AY27" s="27" t="str">
        <f t="shared" si="19"/>
        <v/>
      </c>
      <c r="AZ27" s="24"/>
      <c r="BA27" s="25"/>
      <c r="BB27" s="25"/>
      <c r="BC27" s="26">
        <f t="shared" si="20"/>
        <v>0</v>
      </c>
      <c r="BD27" s="27" t="str">
        <f t="shared" si="21"/>
        <v/>
      </c>
      <c r="BE27" s="24"/>
      <c r="BF27" s="25"/>
      <c r="BG27" s="25"/>
      <c r="BH27" s="26">
        <f t="shared" si="22"/>
        <v>0</v>
      </c>
      <c r="BI27" s="27" t="str">
        <f t="shared" si="23"/>
        <v/>
      </c>
      <c r="BJ27" s="24"/>
      <c r="BK27" s="25"/>
      <c r="BL27" s="25"/>
      <c r="BM27" s="26">
        <f t="shared" si="24"/>
        <v>0</v>
      </c>
      <c r="BN27" s="27" t="str">
        <f t="shared" si="25"/>
        <v/>
      </c>
      <c r="BO27" s="24"/>
      <c r="BP27" s="25"/>
      <c r="BQ27" s="25"/>
      <c r="BR27" s="26">
        <f t="shared" si="26"/>
        <v>0</v>
      </c>
      <c r="BS27" s="27" t="str">
        <f t="shared" si="27"/>
        <v/>
      </c>
      <c r="BT27" s="24"/>
      <c r="BU27" s="25"/>
      <c r="BV27" s="25"/>
      <c r="BW27" s="26">
        <f t="shared" si="28"/>
        <v>0</v>
      </c>
      <c r="BX27" s="27" t="str">
        <f t="shared" si="29"/>
        <v/>
      </c>
      <c r="BY27" s="24"/>
      <c r="BZ27" s="25"/>
      <c r="CA27" s="25"/>
      <c r="CB27" s="26">
        <f t="shared" si="30"/>
        <v>0</v>
      </c>
      <c r="CC27" s="27" t="str">
        <f t="shared" si="31"/>
        <v/>
      </c>
      <c r="CD27" s="24"/>
      <c r="CE27" s="25"/>
      <c r="CF27" s="25"/>
      <c r="CG27" s="26">
        <f t="shared" si="32"/>
        <v>0</v>
      </c>
      <c r="CH27" s="27" t="str">
        <f t="shared" si="33"/>
        <v/>
      </c>
      <c r="CI27" s="24"/>
      <c r="CJ27" s="25"/>
      <c r="CK27" s="25"/>
      <c r="CL27" s="26">
        <f t="shared" si="34"/>
        <v>0</v>
      </c>
      <c r="CM27" s="27" t="str">
        <f t="shared" si="35"/>
        <v/>
      </c>
      <c r="CN27" s="24"/>
      <c r="CO27" s="25"/>
      <c r="CP27" s="25"/>
      <c r="CQ27" s="26">
        <f t="shared" si="36"/>
        <v>0</v>
      </c>
      <c r="CR27" s="27" t="str">
        <f t="shared" si="37"/>
        <v/>
      </c>
      <c r="CS27" s="24"/>
      <c r="CT27" s="25"/>
      <c r="CU27" s="25"/>
      <c r="CV27" s="26">
        <f t="shared" si="38"/>
        <v>0</v>
      </c>
      <c r="CW27" s="27" t="str">
        <f t="shared" si="39"/>
        <v/>
      </c>
      <c r="CX27" s="24"/>
      <c r="CY27" s="25"/>
      <c r="CZ27" s="25"/>
      <c r="DA27" s="26">
        <f t="shared" si="40"/>
        <v>0</v>
      </c>
      <c r="DB27" s="27" t="str">
        <f t="shared" si="41"/>
        <v/>
      </c>
      <c r="DC27" s="24"/>
      <c r="DD27" s="25"/>
      <c r="DE27" s="25"/>
      <c r="DF27" s="26">
        <f t="shared" si="42"/>
        <v>0</v>
      </c>
      <c r="DG27" s="27" t="str">
        <f t="shared" si="43"/>
        <v/>
      </c>
      <c r="DH27" s="24"/>
      <c r="DI27" s="25"/>
      <c r="DJ27" s="25"/>
      <c r="DK27" s="26">
        <f t="shared" si="44"/>
        <v>0</v>
      </c>
      <c r="DL27" s="27" t="str">
        <f t="shared" si="45"/>
        <v/>
      </c>
      <c r="DM27" s="24"/>
      <c r="DN27" s="25"/>
      <c r="DO27" s="25"/>
      <c r="DP27" s="26">
        <f t="shared" si="46"/>
        <v>0</v>
      </c>
      <c r="DQ27" s="27" t="str">
        <f t="shared" si="47"/>
        <v/>
      </c>
      <c r="DR27" s="24"/>
      <c r="DS27" s="25"/>
      <c r="DT27" s="25"/>
      <c r="DU27" s="26">
        <f t="shared" si="48"/>
        <v>0</v>
      </c>
      <c r="DV27" s="27" t="str">
        <f t="shared" si="49"/>
        <v/>
      </c>
      <c r="DW27" s="24"/>
      <c r="DX27" s="25"/>
      <c r="DY27" s="25"/>
      <c r="DZ27" s="26">
        <f t="shared" si="50"/>
        <v>0</v>
      </c>
      <c r="EA27" s="27" t="str">
        <f t="shared" si="51"/>
        <v/>
      </c>
      <c r="EB27" s="24"/>
      <c r="EC27" s="25"/>
      <c r="ED27" s="25"/>
      <c r="EE27" s="26">
        <f t="shared" si="52"/>
        <v>0</v>
      </c>
      <c r="EF27" s="27" t="str">
        <f t="shared" si="53"/>
        <v/>
      </c>
      <c r="EG27" s="24"/>
      <c r="EH27" s="25"/>
      <c r="EI27" s="25"/>
      <c r="EJ27" s="26">
        <f t="shared" si="54"/>
        <v>0</v>
      </c>
      <c r="EK27" s="27" t="str">
        <f t="shared" si="55"/>
        <v/>
      </c>
      <c r="EL27" s="24"/>
      <c r="EM27" s="25"/>
      <c r="EN27" s="25"/>
      <c r="EO27" s="26">
        <f t="shared" si="56"/>
        <v>0</v>
      </c>
      <c r="EP27" s="27" t="str">
        <f t="shared" si="57"/>
        <v/>
      </c>
      <c r="EQ27" s="24"/>
      <c r="ER27" s="25"/>
      <c r="ES27" s="25"/>
      <c r="ET27" s="26">
        <f t="shared" si="58"/>
        <v>0</v>
      </c>
      <c r="EU27" s="27" t="str">
        <f t="shared" si="59"/>
        <v/>
      </c>
      <c r="EV27" s="24"/>
      <c r="EW27" s="25"/>
      <c r="EX27" s="25"/>
      <c r="EY27" s="26">
        <f t="shared" si="60"/>
        <v>0</v>
      </c>
      <c r="EZ27" s="27" t="str">
        <f t="shared" si="61"/>
        <v/>
      </c>
      <c r="FA27" s="24"/>
      <c r="FB27" s="25"/>
      <c r="FC27" s="25"/>
      <c r="FD27" s="26">
        <f t="shared" si="62"/>
        <v>0</v>
      </c>
      <c r="FE27" s="27" t="str">
        <f t="shared" si="63"/>
        <v/>
      </c>
      <c r="FF27" s="24"/>
      <c r="FG27" s="25"/>
      <c r="FH27" s="25"/>
      <c r="FI27" s="26">
        <f t="shared" si="64"/>
        <v>0</v>
      </c>
      <c r="FJ27" s="27" t="str">
        <f t="shared" si="65"/>
        <v/>
      </c>
      <c r="FK27" s="24"/>
      <c r="FL27" s="25"/>
      <c r="FM27" s="25"/>
      <c r="FN27" s="26">
        <f t="shared" si="66"/>
        <v>0</v>
      </c>
      <c r="FO27" s="27" t="str">
        <f t="shared" si="67"/>
        <v/>
      </c>
      <c r="FP27" s="24"/>
      <c r="FQ27" s="25"/>
      <c r="FR27" s="25"/>
      <c r="FS27" s="26">
        <f t="shared" si="68"/>
        <v>0</v>
      </c>
      <c r="FT27" s="27" t="str">
        <f t="shared" si="69"/>
        <v/>
      </c>
      <c r="FU27" s="24"/>
      <c r="FV27" s="25"/>
      <c r="FW27" s="25"/>
      <c r="FX27" s="26">
        <f t="shared" si="70"/>
        <v>0</v>
      </c>
      <c r="FY27" s="27" t="str">
        <f t="shared" si="71"/>
        <v/>
      </c>
      <c r="FZ27" s="24"/>
      <c r="GA27" s="25"/>
      <c r="GB27" s="25"/>
      <c r="GC27" s="26">
        <f t="shared" si="72"/>
        <v>0</v>
      </c>
      <c r="GD27" s="27" t="str">
        <f t="shared" si="73"/>
        <v/>
      </c>
      <c r="GE27" s="24"/>
      <c r="GF27" s="25"/>
      <c r="GG27" s="25"/>
      <c r="GH27" s="26">
        <f t="shared" si="74"/>
        <v>0</v>
      </c>
      <c r="GI27" s="27" t="str">
        <f t="shared" si="75"/>
        <v/>
      </c>
      <c r="GJ27" s="24"/>
      <c r="GK27" s="25"/>
      <c r="GL27" s="25"/>
      <c r="GM27" s="26">
        <f t="shared" si="76"/>
        <v>0</v>
      </c>
      <c r="GN27" s="27" t="str">
        <f t="shared" si="77"/>
        <v/>
      </c>
      <c r="GO27" s="24"/>
      <c r="GP27" s="25"/>
      <c r="GQ27" s="25"/>
      <c r="GR27" s="26">
        <f t="shared" si="78"/>
        <v>0</v>
      </c>
      <c r="GS27" s="27" t="str">
        <f t="shared" si="79"/>
        <v/>
      </c>
      <c r="GT27" s="24"/>
      <c r="GU27" s="25"/>
      <c r="GV27" s="25"/>
      <c r="GW27" s="26">
        <f t="shared" si="80"/>
        <v>0</v>
      </c>
      <c r="GX27" s="27" t="str">
        <f t="shared" si="81"/>
        <v/>
      </c>
      <c r="GY27" s="24"/>
      <c r="GZ27" s="25"/>
      <c r="HA27" s="25"/>
      <c r="HB27" s="26">
        <f t="shared" si="82"/>
        <v>0</v>
      </c>
      <c r="HC27" s="27" t="str">
        <f t="shared" si="83"/>
        <v/>
      </c>
      <c r="HD27" s="24"/>
      <c r="HE27" s="25"/>
      <c r="HF27" s="25"/>
      <c r="HG27" s="26">
        <f t="shared" si="84"/>
        <v>0</v>
      </c>
      <c r="HH27" s="27" t="str">
        <f t="shared" si="85"/>
        <v/>
      </c>
      <c r="HI27" s="24"/>
      <c r="HJ27" s="25"/>
      <c r="HK27" s="25"/>
      <c r="HL27" s="26">
        <f t="shared" si="86"/>
        <v>0</v>
      </c>
      <c r="HM27" s="27" t="str">
        <f t="shared" si="87"/>
        <v/>
      </c>
      <c r="HN27" s="24"/>
      <c r="HO27" s="25"/>
      <c r="HP27" s="25"/>
      <c r="HQ27" s="26">
        <f t="shared" si="88"/>
        <v>0</v>
      </c>
      <c r="HR27" s="27" t="str">
        <f t="shared" si="89"/>
        <v/>
      </c>
      <c r="HS27" s="24"/>
      <c r="HT27" s="25"/>
      <c r="HU27" s="25"/>
      <c r="HV27" s="26">
        <f t="shared" si="90"/>
        <v>0</v>
      </c>
      <c r="HW27" s="27" t="str">
        <f t="shared" si="91"/>
        <v/>
      </c>
      <c r="HX27" s="24"/>
      <c r="HY27" s="25"/>
      <c r="HZ27" s="25"/>
      <c r="IA27" s="26">
        <f t="shared" si="92"/>
        <v>0</v>
      </c>
      <c r="IB27" s="27" t="str">
        <f t="shared" si="93"/>
        <v/>
      </c>
      <c r="IC27" s="24"/>
      <c r="ID27" s="25"/>
      <c r="IE27" s="25"/>
      <c r="IF27" s="26">
        <f t="shared" si="94"/>
        <v>0</v>
      </c>
      <c r="IG27" s="27" t="str">
        <f t="shared" si="95"/>
        <v/>
      </c>
      <c r="IH27" s="24"/>
      <c r="II27" s="25"/>
      <c r="IJ27" s="25"/>
      <c r="IK27" s="26">
        <f t="shared" si="96"/>
        <v>0</v>
      </c>
      <c r="IL27" s="27" t="str">
        <f t="shared" si="97"/>
        <v/>
      </c>
      <c r="IM27" s="24"/>
      <c r="IN27" s="25"/>
      <c r="IO27" s="25"/>
      <c r="IP27" s="26">
        <f t="shared" si="98"/>
        <v>0</v>
      </c>
      <c r="IQ27" s="27" t="str">
        <f t="shared" si="99"/>
        <v/>
      </c>
      <c r="IR27" s="24"/>
      <c r="IS27" s="25"/>
      <c r="IT27" s="25"/>
      <c r="IU27" s="26">
        <f t="shared" si="100"/>
        <v>0</v>
      </c>
      <c r="IV27" s="27" t="str">
        <f t="shared" si="101"/>
        <v/>
      </c>
      <c r="IW27" s="24"/>
      <c r="IX27" s="25"/>
      <c r="IY27" s="25"/>
      <c r="IZ27" s="26">
        <f t="shared" si="102"/>
        <v>0</v>
      </c>
      <c r="JA27" s="27" t="str">
        <f t="shared" si="103"/>
        <v/>
      </c>
      <c r="JB27" s="24"/>
      <c r="JC27" s="25"/>
      <c r="JD27" s="25"/>
      <c r="JE27" s="26">
        <f t="shared" si="104"/>
        <v>0</v>
      </c>
      <c r="JF27" s="27" t="str">
        <f t="shared" si="105"/>
        <v/>
      </c>
      <c r="JG27" s="24"/>
      <c r="JH27" s="25"/>
      <c r="JI27" s="25"/>
      <c r="JJ27" s="26">
        <f t="shared" si="106"/>
        <v>0</v>
      </c>
      <c r="JK27" s="27" t="str">
        <f t="shared" si="107"/>
        <v/>
      </c>
      <c r="JL27" s="24"/>
      <c r="JM27" s="25"/>
      <c r="JN27" s="25"/>
      <c r="JO27" s="26">
        <f t="shared" si="108"/>
        <v>0</v>
      </c>
      <c r="JP27" s="27" t="str">
        <f t="shared" si="109"/>
        <v/>
      </c>
      <c r="JQ27" s="24"/>
      <c r="JR27" s="25"/>
      <c r="JS27" s="25"/>
      <c r="JT27" s="26">
        <f t="shared" si="110"/>
        <v>0</v>
      </c>
      <c r="JU27" s="27" t="str">
        <f t="shared" si="111"/>
        <v/>
      </c>
      <c r="JV27" s="24"/>
      <c r="JW27" s="25"/>
      <c r="JX27" s="25"/>
      <c r="JY27" s="26">
        <f t="shared" si="112"/>
        <v>0</v>
      </c>
      <c r="JZ27" s="27" t="str">
        <f t="shared" si="113"/>
        <v/>
      </c>
      <c r="KA27" s="24"/>
      <c r="KB27" s="25"/>
      <c r="KC27" s="25"/>
      <c r="KD27" s="26">
        <f t="shared" si="114"/>
        <v>0</v>
      </c>
      <c r="KE27" s="27" t="str">
        <f t="shared" si="115"/>
        <v/>
      </c>
      <c r="KF27" s="24"/>
      <c r="KG27" s="25"/>
      <c r="KH27" s="25"/>
      <c r="KI27" s="26">
        <f t="shared" si="116"/>
        <v>0</v>
      </c>
      <c r="KJ27" s="27" t="str">
        <f t="shared" si="117"/>
        <v/>
      </c>
      <c r="KK27" s="24"/>
      <c r="KL27" s="25"/>
      <c r="KM27" s="25"/>
      <c r="KN27" s="26">
        <f t="shared" si="118"/>
        <v>0</v>
      </c>
      <c r="KO27" s="27" t="str">
        <f t="shared" si="119"/>
        <v/>
      </c>
      <c r="KP27" s="24"/>
      <c r="KQ27" s="25"/>
      <c r="KR27" s="25"/>
      <c r="KS27" s="26">
        <f t="shared" si="120"/>
        <v>0</v>
      </c>
      <c r="KT27" s="27" t="str">
        <f t="shared" si="121"/>
        <v/>
      </c>
      <c r="KU27" s="24"/>
      <c r="KV27" s="25"/>
      <c r="KW27" s="25"/>
      <c r="KX27" s="26">
        <f t="shared" si="122"/>
        <v>0</v>
      </c>
      <c r="KY27" s="27" t="str">
        <f t="shared" si="123"/>
        <v/>
      </c>
      <c r="KZ27" s="24"/>
      <c r="LA27" s="25"/>
      <c r="LB27" s="25"/>
      <c r="LC27" s="26">
        <f t="shared" si="124"/>
        <v>0</v>
      </c>
      <c r="LD27" s="27" t="str">
        <f t="shared" si="125"/>
        <v/>
      </c>
      <c r="LE27" s="24"/>
      <c r="LF27" s="25"/>
      <c r="LG27" s="25"/>
      <c r="LH27" s="26">
        <f t="shared" si="126"/>
        <v>0</v>
      </c>
      <c r="LI27" s="27" t="str">
        <f t="shared" si="127"/>
        <v/>
      </c>
      <c r="LJ27" s="24"/>
      <c r="LK27" s="25"/>
      <c r="LL27" s="25"/>
      <c r="LM27" s="26">
        <f t="shared" si="128"/>
        <v>0</v>
      </c>
      <c r="LN27" s="27" t="str">
        <f t="shared" si="129"/>
        <v/>
      </c>
      <c r="LO27" s="24"/>
      <c r="LP27" s="25"/>
      <c r="LQ27" s="25"/>
      <c r="LR27" s="26">
        <f t="shared" si="130"/>
        <v>0</v>
      </c>
      <c r="LS27" s="27" t="str">
        <f t="shared" si="131"/>
        <v/>
      </c>
      <c r="LT27" s="24"/>
      <c r="LU27" s="25"/>
      <c r="LV27" s="25"/>
      <c r="LW27" s="26">
        <f t="shared" si="132"/>
        <v>0</v>
      </c>
      <c r="LX27" s="27" t="str">
        <f t="shared" si="133"/>
        <v/>
      </c>
      <c r="LY27" s="24"/>
      <c r="LZ27" s="25"/>
      <c r="MA27" s="25"/>
      <c r="MB27" s="26">
        <f t="shared" si="134"/>
        <v>0</v>
      </c>
      <c r="MC27" s="27" t="str">
        <f t="shared" si="135"/>
        <v/>
      </c>
      <c r="MD27" s="24"/>
      <c r="ME27" s="25"/>
      <c r="MF27" s="25"/>
      <c r="MG27" s="26">
        <f t="shared" si="136"/>
        <v>0</v>
      </c>
      <c r="MH27" s="27" t="str">
        <f t="shared" si="137"/>
        <v/>
      </c>
      <c r="MI27" s="24"/>
      <c r="MJ27" s="25"/>
      <c r="MK27" s="25"/>
      <c r="ML27" s="26">
        <f t="shared" si="138"/>
        <v>0</v>
      </c>
      <c r="MM27" s="27" t="str">
        <f t="shared" si="139"/>
        <v/>
      </c>
      <c r="MN27" s="24"/>
      <c r="MO27" s="25"/>
      <c r="MP27" s="25"/>
      <c r="MQ27" s="26">
        <f t="shared" si="140"/>
        <v>0</v>
      </c>
      <c r="MR27" s="27" t="str">
        <f t="shared" si="141"/>
        <v/>
      </c>
      <c r="MS27" s="24"/>
      <c r="MT27" s="25"/>
      <c r="MU27" s="25"/>
      <c r="MV27" s="26">
        <f t="shared" si="142"/>
        <v>0</v>
      </c>
      <c r="MW27" s="27" t="str">
        <f t="shared" si="143"/>
        <v/>
      </c>
      <c r="MX27" s="24"/>
      <c r="MY27" s="25"/>
      <c r="MZ27" s="25"/>
      <c r="NA27" s="26">
        <f t="shared" si="144"/>
        <v>0</v>
      </c>
      <c r="NB27" s="27" t="str">
        <f t="shared" si="145"/>
        <v/>
      </c>
      <c r="NC27" s="24"/>
      <c r="ND27" s="25"/>
      <c r="NE27" s="25"/>
      <c r="NF27" s="26">
        <f t="shared" si="146"/>
        <v>0</v>
      </c>
      <c r="NG27" s="27" t="str">
        <f t="shared" si="147"/>
        <v/>
      </c>
      <c r="NH27" s="24"/>
      <c r="NI27" s="25"/>
      <c r="NJ27" s="25"/>
      <c r="NK27" s="26">
        <f t="shared" si="148"/>
        <v>0</v>
      </c>
      <c r="NL27" s="27" t="str">
        <f t="shared" si="149"/>
        <v/>
      </c>
      <c r="NM27" s="24"/>
      <c r="NN27" s="25"/>
      <c r="NO27" s="25"/>
      <c r="NP27" s="26">
        <f t="shared" si="150"/>
        <v>0</v>
      </c>
      <c r="NQ27" s="27" t="str">
        <f t="shared" si="151"/>
        <v/>
      </c>
      <c r="NR27" s="24"/>
      <c r="NS27" s="25"/>
      <c r="NT27" s="25"/>
      <c r="NU27" s="26">
        <f t="shared" si="152"/>
        <v>0</v>
      </c>
      <c r="NV27" s="27" t="str">
        <f t="shared" si="153"/>
        <v/>
      </c>
      <c r="NW27" s="24"/>
      <c r="NX27" s="25"/>
      <c r="NY27" s="25"/>
      <c r="NZ27" s="26">
        <f t="shared" si="154"/>
        <v>0</v>
      </c>
      <c r="OA27" s="27" t="str">
        <f t="shared" si="155"/>
        <v/>
      </c>
      <c r="OB27" s="24"/>
      <c r="OC27" s="25"/>
      <c r="OD27" s="25"/>
      <c r="OE27" s="26">
        <f t="shared" si="156"/>
        <v>0</v>
      </c>
      <c r="OF27" s="27" t="str">
        <f t="shared" si="157"/>
        <v/>
      </c>
      <c r="OG27" s="24"/>
      <c r="OH27" s="25"/>
      <c r="OI27" s="25"/>
      <c r="OJ27" s="26">
        <f t="shared" si="158"/>
        <v>0</v>
      </c>
      <c r="OK27" s="27" t="str">
        <f t="shared" si="159"/>
        <v/>
      </c>
      <c r="OL27" s="24"/>
      <c r="OM27" s="25"/>
      <c r="ON27" s="25"/>
      <c r="OO27" s="26">
        <f t="shared" si="160"/>
        <v>0</v>
      </c>
      <c r="OP27" s="27" t="str">
        <f t="shared" si="161"/>
        <v/>
      </c>
      <c r="OQ27" s="24"/>
      <c r="OR27" s="25"/>
      <c r="OS27" s="25"/>
      <c r="OT27" s="26">
        <f t="shared" si="162"/>
        <v>0</v>
      </c>
      <c r="OU27" s="27" t="str">
        <f t="shared" si="163"/>
        <v/>
      </c>
      <c r="OV27" s="24"/>
      <c r="OW27" s="25"/>
      <c r="OX27" s="25"/>
      <c r="OY27" s="26">
        <f t="shared" si="164"/>
        <v>0</v>
      </c>
      <c r="OZ27" s="27" t="str">
        <f t="shared" si="165"/>
        <v/>
      </c>
      <c r="PA27" s="24"/>
      <c r="PB27" s="25"/>
      <c r="PC27" s="25"/>
      <c r="PD27" s="26">
        <f t="shared" si="166"/>
        <v>0</v>
      </c>
      <c r="PE27" s="27" t="str">
        <f t="shared" si="167"/>
        <v/>
      </c>
      <c r="PF27" s="24"/>
      <c r="PG27" s="25"/>
      <c r="PH27" s="25"/>
      <c r="PI27" s="26">
        <f t="shared" si="168"/>
        <v>0</v>
      </c>
      <c r="PJ27" s="27" t="str">
        <f t="shared" si="169"/>
        <v/>
      </c>
      <c r="PK27" s="24"/>
      <c r="PL27" s="25"/>
      <c r="PM27" s="25"/>
      <c r="PN27" s="26">
        <f t="shared" si="170"/>
        <v>0</v>
      </c>
      <c r="PO27" s="27" t="str">
        <f t="shared" si="171"/>
        <v/>
      </c>
      <c r="PP27" s="24"/>
      <c r="PQ27" s="25"/>
      <c r="PR27" s="25"/>
      <c r="PS27" s="26">
        <f t="shared" si="172"/>
        <v>0</v>
      </c>
      <c r="PT27" s="27" t="str">
        <f t="shared" si="173"/>
        <v/>
      </c>
      <c r="PU27" s="24"/>
      <c r="PV27" s="25"/>
      <c r="PW27" s="25"/>
      <c r="PX27" s="26">
        <f t="shared" si="174"/>
        <v>0</v>
      </c>
      <c r="PY27" s="27" t="str">
        <f t="shared" si="175"/>
        <v/>
      </c>
    </row>
    <row r="28" spans="1:441">
      <c r="A28" s="23">
        <v>23</v>
      </c>
      <c r="B28" s="24"/>
      <c r="C28" s="25"/>
      <c r="D28" s="25"/>
      <c r="E28" s="26">
        <f t="shared" si="0"/>
        <v>0</v>
      </c>
      <c r="F28" s="27" t="str">
        <f t="shared" si="1"/>
        <v/>
      </c>
      <c r="G28" s="24"/>
      <c r="H28" s="25"/>
      <c r="I28" s="25"/>
      <c r="J28" s="26">
        <f t="shared" si="2"/>
        <v>0</v>
      </c>
      <c r="K28" s="27" t="str">
        <f t="shared" si="3"/>
        <v/>
      </c>
      <c r="L28" s="24"/>
      <c r="M28" s="25"/>
      <c r="N28" s="25"/>
      <c r="O28" s="26">
        <f t="shared" si="4"/>
        <v>0</v>
      </c>
      <c r="P28" s="27" t="str">
        <f t="shared" si="5"/>
        <v/>
      </c>
      <c r="Q28" s="24"/>
      <c r="R28" s="25"/>
      <c r="S28" s="25"/>
      <c r="T28" s="26">
        <f t="shared" si="6"/>
        <v>0</v>
      </c>
      <c r="U28" s="27" t="str">
        <f t="shared" si="7"/>
        <v/>
      </c>
      <c r="V28" s="24"/>
      <c r="W28" s="25"/>
      <c r="X28" s="25"/>
      <c r="Y28" s="26">
        <f t="shared" si="8"/>
        <v>0</v>
      </c>
      <c r="Z28" s="27" t="str">
        <f t="shared" si="9"/>
        <v/>
      </c>
      <c r="AA28" s="24"/>
      <c r="AB28" s="25"/>
      <c r="AC28" s="25"/>
      <c r="AD28" s="26">
        <f t="shared" si="10"/>
        <v>0</v>
      </c>
      <c r="AE28" s="27" t="str">
        <f t="shared" si="11"/>
        <v/>
      </c>
      <c r="AF28" s="24"/>
      <c r="AG28" s="25"/>
      <c r="AH28" s="25"/>
      <c r="AI28" s="26">
        <f t="shared" si="12"/>
        <v>0</v>
      </c>
      <c r="AJ28" s="27" t="str">
        <f t="shared" si="13"/>
        <v/>
      </c>
      <c r="AK28" s="24"/>
      <c r="AL28" s="25"/>
      <c r="AM28" s="25"/>
      <c r="AN28" s="26">
        <f t="shared" si="14"/>
        <v>0</v>
      </c>
      <c r="AO28" s="27" t="str">
        <f t="shared" si="15"/>
        <v/>
      </c>
      <c r="AP28" s="24"/>
      <c r="AQ28" s="25"/>
      <c r="AR28" s="25"/>
      <c r="AS28" s="26">
        <f t="shared" si="16"/>
        <v>0</v>
      </c>
      <c r="AT28" s="27" t="str">
        <f t="shared" si="17"/>
        <v/>
      </c>
      <c r="AU28" s="24"/>
      <c r="AV28" s="25"/>
      <c r="AW28" s="25"/>
      <c r="AX28" s="26">
        <f t="shared" si="18"/>
        <v>0</v>
      </c>
      <c r="AY28" s="27" t="str">
        <f t="shared" si="19"/>
        <v/>
      </c>
      <c r="AZ28" s="24"/>
      <c r="BA28" s="25"/>
      <c r="BB28" s="25"/>
      <c r="BC28" s="26">
        <f t="shared" si="20"/>
        <v>0</v>
      </c>
      <c r="BD28" s="27" t="str">
        <f t="shared" si="21"/>
        <v/>
      </c>
      <c r="BE28" s="24"/>
      <c r="BF28" s="25"/>
      <c r="BG28" s="25"/>
      <c r="BH28" s="26">
        <f t="shared" si="22"/>
        <v>0</v>
      </c>
      <c r="BI28" s="27" t="str">
        <f t="shared" si="23"/>
        <v/>
      </c>
      <c r="BJ28" s="24"/>
      <c r="BK28" s="25"/>
      <c r="BL28" s="25"/>
      <c r="BM28" s="26">
        <f t="shared" si="24"/>
        <v>0</v>
      </c>
      <c r="BN28" s="27" t="str">
        <f t="shared" si="25"/>
        <v/>
      </c>
      <c r="BO28" s="24"/>
      <c r="BP28" s="25"/>
      <c r="BQ28" s="25"/>
      <c r="BR28" s="26">
        <f t="shared" si="26"/>
        <v>0</v>
      </c>
      <c r="BS28" s="27" t="str">
        <f t="shared" si="27"/>
        <v/>
      </c>
      <c r="BT28" s="24"/>
      <c r="BU28" s="25"/>
      <c r="BV28" s="25"/>
      <c r="BW28" s="26">
        <f t="shared" si="28"/>
        <v>0</v>
      </c>
      <c r="BX28" s="27" t="str">
        <f t="shared" si="29"/>
        <v/>
      </c>
      <c r="BY28" s="24"/>
      <c r="BZ28" s="25"/>
      <c r="CA28" s="25"/>
      <c r="CB28" s="26">
        <f t="shared" si="30"/>
        <v>0</v>
      </c>
      <c r="CC28" s="27" t="str">
        <f t="shared" si="31"/>
        <v/>
      </c>
      <c r="CD28" s="24"/>
      <c r="CE28" s="25"/>
      <c r="CF28" s="25"/>
      <c r="CG28" s="26">
        <f t="shared" si="32"/>
        <v>0</v>
      </c>
      <c r="CH28" s="27" t="str">
        <f t="shared" si="33"/>
        <v/>
      </c>
      <c r="CI28" s="24"/>
      <c r="CJ28" s="25"/>
      <c r="CK28" s="25"/>
      <c r="CL28" s="26">
        <f t="shared" si="34"/>
        <v>0</v>
      </c>
      <c r="CM28" s="27" t="str">
        <f t="shared" si="35"/>
        <v/>
      </c>
      <c r="CN28" s="24"/>
      <c r="CO28" s="25"/>
      <c r="CP28" s="25"/>
      <c r="CQ28" s="26">
        <f t="shared" si="36"/>
        <v>0</v>
      </c>
      <c r="CR28" s="27" t="str">
        <f t="shared" si="37"/>
        <v/>
      </c>
      <c r="CS28" s="24"/>
      <c r="CT28" s="25"/>
      <c r="CU28" s="25"/>
      <c r="CV28" s="26">
        <f t="shared" si="38"/>
        <v>0</v>
      </c>
      <c r="CW28" s="27" t="str">
        <f t="shared" si="39"/>
        <v/>
      </c>
      <c r="CX28" s="24"/>
      <c r="CY28" s="25"/>
      <c r="CZ28" s="25"/>
      <c r="DA28" s="26">
        <f t="shared" si="40"/>
        <v>0</v>
      </c>
      <c r="DB28" s="27" t="str">
        <f t="shared" si="41"/>
        <v/>
      </c>
      <c r="DC28" s="24"/>
      <c r="DD28" s="25"/>
      <c r="DE28" s="25"/>
      <c r="DF28" s="26">
        <f t="shared" si="42"/>
        <v>0</v>
      </c>
      <c r="DG28" s="27" t="str">
        <f t="shared" si="43"/>
        <v/>
      </c>
      <c r="DH28" s="24"/>
      <c r="DI28" s="25"/>
      <c r="DJ28" s="25"/>
      <c r="DK28" s="26">
        <f t="shared" si="44"/>
        <v>0</v>
      </c>
      <c r="DL28" s="27" t="str">
        <f t="shared" si="45"/>
        <v/>
      </c>
      <c r="DM28" s="24"/>
      <c r="DN28" s="25"/>
      <c r="DO28" s="25"/>
      <c r="DP28" s="26">
        <f t="shared" si="46"/>
        <v>0</v>
      </c>
      <c r="DQ28" s="27" t="str">
        <f t="shared" si="47"/>
        <v/>
      </c>
      <c r="DR28" s="24"/>
      <c r="DS28" s="25"/>
      <c r="DT28" s="25"/>
      <c r="DU28" s="26">
        <f t="shared" si="48"/>
        <v>0</v>
      </c>
      <c r="DV28" s="27" t="str">
        <f t="shared" si="49"/>
        <v/>
      </c>
      <c r="DW28" s="24"/>
      <c r="DX28" s="25"/>
      <c r="DY28" s="25"/>
      <c r="DZ28" s="26">
        <f t="shared" si="50"/>
        <v>0</v>
      </c>
      <c r="EA28" s="27" t="str">
        <f t="shared" si="51"/>
        <v/>
      </c>
      <c r="EB28" s="24"/>
      <c r="EC28" s="25"/>
      <c r="ED28" s="25"/>
      <c r="EE28" s="26">
        <f t="shared" si="52"/>
        <v>0</v>
      </c>
      <c r="EF28" s="27" t="str">
        <f t="shared" si="53"/>
        <v/>
      </c>
      <c r="EG28" s="24"/>
      <c r="EH28" s="25"/>
      <c r="EI28" s="25"/>
      <c r="EJ28" s="26">
        <f t="shared" si="54"/>
        <v>0</v>
      </c>
      <c r="EK28" s="27" t="str">
        <f t="shared" si="55"/>
        <v/>
      </c>
      <c r="EL28" s="24"/>
      <c r="EM28" s="25"/>
      <c r="EN28" s="25"/>
      <c r="EO28" s="26">
        <f t="shared" si="56"/>
        <v>0</v>
      </c>
      <c r="EP28" s="27" t="str">
        <f t="shared" si="57"/>
        <v/>
      </c>
      <c r="EQ28" s="24"/>
      <c r="ER28" s="25"/>
      <c r="ES28" s="25"/>
      <c r="ET28" s="26">
        <f t="shared" si="58"/>
        <v>0</v>
      </c>
      <c r="EU28" s="27" t="str">
        <f t="shared" si="59"/>
        <v/>
      </c>
      <c r="EV28" s="24"/>
      <c r="EW28" s="25"/>
      <c r="EX28" s="25"/>
      <c r="EY28" s="26">
        <f t="shared" si="60"/>
        <v>0</v>
      </c>
      <c r="EZ28" s="27" t="str">
        <f t="shared" si="61"/>
        <v/>
      </c>
      <c r="FA28" s="24"/>
      <c r="FB28" s="25"/>
      <c r="FC28" s="25"/>
      <c r="FD28" s="26">
        <f t="shared" si="62"/>
        <v>0</v>
      </c>
      <c r="FE28" s="27" t="str">
        <f t="shared" si="63"/>
        <v/>
      </c>
      <c r="FF28" s="24"/>
      <c r="FG28" s="25"/>
      <c r="FH28" s="25"/>
      <c r="FI28" s="26">
        <f t="shared" si="64"/>
        <v>0</v>
      </c>
      <c r="FJ28" s="27" t="str">
        <f t="shared" si="65"/>
        <v/>
      </c>
      <c r="FK28" s="24"/>
      <c r="FL28" s="25"/>
      <c r="FM28" s="25"/>
      <c r="FN28" s="26">
        <f t="shared" si="66"/>
        <v>0</v>
      </c>
      <c r="FO28" s="27" t="str">
        <f t="shared" si="67"/>
        <v/>
      </c>
      <c r="FP28" s="24"/>
      <c r="FQ28" s="25"/>
      <c r="FR28" s="25"/>
      <c r="FS28" s="26">
        <f t="shared" si="68"/>
        <v>0</v>
      </c>
      <c r="FT28" s="27" t="str">
        <f t="shared" si="69"/>
        <v/>
      </c>
      <c r="FU28" s="24"/>
      <c r="FV28" s="25"/>
      <c r="FW28" s="25"/>
      <c r="FX28" s="26">
        <f t="shared" si="70"/>
        <v>0</v>
      </c>
      <c r="FY28" s="27" t="str">
        <f t="shared" si="71"/>
        <v/>
      </c>
      <c r="FZ28" s="24"/>
      <c r="GA28" s="25"/>
      <c r="GB28" s="25"/>
      <c r="GC28" s="26">
        <f t="shared" si="72"/>
        <v>0</v>
      </c>
      <c r="GD28" s="27" t="str">
        <f t="shared" si="73"/>
        <v/>
      </c>
      <c r="GE28" s="24"/>
      <c r="GF28" s="25"/>
      <c r="GG28" s="25"/>
      <c r="GH28" s="26">
        <f t="shared" si="74"/>
        <v>0</v>
      </c>
      <c r="GI28" s="27" t="str">
        <f t="shared" si="75"/>
        <v/>
      </c>
      <c r="GJ28" s="24"/>
      <c r="GK28" s="25"/>
      <c r="GL28" s="25"/>
      <c r="GM28" s="26">
        <f t="shared" si="76"/>
        <v>0</v>
      </c>
      <c r="GN28" s="27" t="str">
        <f t="shared" si="77"/>
        <v/>
      </c>
      <c r="GO28" s="24"/>
      <c r="GP28" s="25"/>
      <c r="GQ28" s="25"/>
      <c r="GR28" s="26">
        <f t="shared" si="78"/>
        <v>0</v>
      </c>
      <c r="GS28" s="27" t="str">
        <f t="shared" si="79"/>
        <v/>
      </c>
      <c r="GT28" s="24"/>
      <c r="GU28" s="25"/>
      <c r="GV28" s="25"/>
      <c r="GW28" s="26">
        <f t="shared" si="80"/>
        <v>0</v>
      </c>
      <c r="GX28" s="27" t="str">
        <f t="shared" si="81"/>
        <v/>
      </c>
      <c r="GY28" s="24"/>
      <c r="GZ28" s="25"/>
      <c r="HA28" s="25"/>
      <c r="HB28" s="26">
        <f t="shared" si="82"/>
        <v>0</v>
      </c>
      <c r="HC28" s="27" t="str">
        <f t="shared" si="83"/>
        <v/>
      </c>
      <c r="HD28" s="24"/>
      <c r="HE28" s="25"/>
      <c r="HF28" s="25"/>
      <c r="HG28" s="26">
        <f t="shared" si="84"/>
        <v>0</v>
      </c>
      <c r="HH28" s="27" t="str">
        <f t="shared" si="85"/>
        <v/>
      </c>
      <c r="HI28" s="24"/>
      <c r="HJ28" s="25"/>
      <c r="HK28" s="25"/>
      <c r="HL28" s="26">
        <f t="shared" si="86"/>
        <v>0</v>
      </c>
      <c r="HM28" s="27" t="str">
        <f t="shared" si="87"/>
        <v/>
      </c>
      <c r="HN28" s="24"/>
      <c r="HO28" s="25"/>
      <c r="HP28" s="25"/>
      <c r="HQ28" s="26">
        <f t="shared" si="88"/>
        <v>0</v>
      </c>
      <c r="HR28" s="27" t="str">
        <f t="shared" si="89"/>
        <v/>
      </c>
      <c r="HS28" s="24"/>
      <c r="HT28" s="25"/>
      <c r="HU28" s="25"/>
      <c r="HV28" s="26">
        <f t="shared" si="90"/>
        <v>0</v>
      </c>
      <c r="HW28" s="27" t="str">
        <f t="shared" si="91"/>
        <v/>
      </c>
      <c r="HX28" s="24"/>
      <c r="HY28" s="25"/>
      <c r="HZ28" s="25"/>
      <c r="IA28" s="26">
        <f t="shared" si="92"/>
        <v>0</v>
      </c>
      <c r="IB28" s="27" t="str">
        <f t="shared" si="93"/>
        <v/>
      </c>
      <c r="IC28" s="24"/>
      <c r="ID28" s="25"/>
      <c r="IE28" s="25"/>
      <c r="IF28" s="26">
        <f t="shared" si="94"/>
        <v>0</v>
      </c>
      <c r="IG28" s="27" t="str">
        <f t="shared" si="95"/>
        <v/>
      </c>
      <c r="IH28" s="24"/>
      <c r="II28" s="25"/>
      <c r="IJ28" s="25"/>
      <c r="IK28" s="26">
        <f t="shared" si="96"/>
        <v>0</v>
      </c>
      <c r="IL28" s="27" t="str">
        <f t="shared" si="97"/>
        <v/>
      </c>
      <c r="IM28" s="24"/>
      <c r="IN28" s="25"/>
      <c r="IO28" s="25"/>
      <c r="IP28" s="26">
        <f t="shared" si="98"/>
        <v>0</v>
      </c>
      <c r="IQ28" s="27" t="str">
        <f t="shared" si="99"/>
        <v/>
      </c>
      <c r="IR28" s="24"/>
      <c r="IS28" s="25"/>
      <c r="IT28" s="25"/>
      <c r="IU28" s="26">
        <f t="shared" si="100"/>
        <v>0</v>
      </c>
      <c r="IV28" s="27" t="str">
        <f t="shared" si="101"/>
        <v/>
      </c>
      <c r="IW28" s="24"/>
      <c r="IX28" s="25"/>
      <c r="IY28" s="25"/>
      <c r="IZ28" s="26">
        <f t="shared" si="102"/>
        <v>0</v>
      </c>
      <c r="JA28" s="27" t="str">
        <f t="shared" si="103"/>
        <v/>
      </c>
      <c r="JB28" s="24"/>
      <c r="JC28" s="25"/>
      <c r="JD28" s="25"/>
      <c r="JE28" s="26">
        <f t="shared" si="104"/>
        <v>0</v>
      </c>
      <c r="JF28" s="27" t="str">
        <f t="shared" si="105"/>
        <v/>
      </c>
      <c r="JG28" s="24"/>
      <c r="JH28" s="25"/>
      <c r="JI28" s="25"/>
      <c r="JJ28" s="26">
        <f t="shared" si="106"/>
        <v>0</v>
      </c>
      <c r="JK28" s="27" t="str">
        <f t="shared" si="107"/>
        <v/>
      </c>
      <c r="JL28" s="24"/>
      <c r="JM28" s="25"/>
      <c r="JN28" s="25"/>
      <c r="JO28" s="26">
        <f t="shared" si="108"/>
        <v>0</v>
      </c>
      <c r="JP28" s="27" t="str">
        <f t="shared" si="109"/>
        <v/>
      </c>
      <c r="JQ28" s="24"/>
      <c r="JR28" s="25"/>
      <c r="JS28" s="25"/>
      <c r="JT28" s="26">
        <f t="shared" si="110"/>
        <v>0</v>
      </c>
      <c r="JU28" s="27" t="str">
        <f t="shared" si="111"/>
        <v/>
      </c>
      <c r="JV28" s="24"/>
      <c r="JW28" s="25"/>
      <c r="JX28" s="25"/>
      <c r="JY28" s="26">
        <f t="shared" si="112"/>
        <v>0</v>
      </c>
      <c r="JZ28" s="27" t="str">
        <f t="shared" si="113"/>
        <v/>
      </c>
      <c r="KA28" s="24"/>
      <c r="KB28" s="25"/>
      <c r="KC28" s="25"/>
      <c r="KD28" s="26">
        <f t="shared" si="114"/>
        <v>0</v>
      </c>
      <c r="KE28" s="27" t="str">
        <f t="shared" si="115"/>
        <v/>
      </c>
      <c r="KF28" s="24"/>
      <c r="KG28" s="25"/>
      <c r="KH28" s="25"/>
      <c r="KI28" s="26">
        <f t="shared" si="116"/>
        <v>0</v>
      </c>
      <c r="KJ28" s="27" t="str">
        <f t="shared" si="117"/>
        <v/>
      </c>
      <c r="KK28" s="24"/>
      <c r="KL28" s="25"/>
      <c r="KM28" s="25"/>
      <c r="KN28" s="26">
        <f t="shared" si="118"/>
        <v>0</v>
      </c>
      <c r="KO28" s="27" t="str">
        <f t="shared" si="119"/>
        <v/>
      </c>
      <c r="KP28" s="24"/>
      <c r="KQ28" s="25"/>
      <c r="KR28" s="25"/>
      <c r="KS28" s="26">
        <f t="shared" si="120"/>
        <v>0</v>
      </c>
      <c r="KT28" s="27" t="str">
        <f t="shared" si="121"/>
        <v/>
      </c>
      <c r="KU28" s="24"/>
      <c r="KV28" s="25"/>
      <c r="KW28" s="25"/>
      <c r="KX28" s="26">
        <f t="shared" si="122"/>
        <v>0</v>
      </c>
      <c r="KY28" s="27" t="str">
        <f t="shared" si="123"/>
        <v/>
      </c>
      <c r="KZ28" s="24"/>
      <c r="LA28" s="25"/>
      <c r="LB28" s="25"/>
      <c r="LC28" s="26">
        <f t="shared" si="124"/>
        <v>0</v>
      </c>
      <c r="LD28" s="27" t="str">
        <f t="shared" si="125"/>
        <v/>
      </c>
      <c r="LE28" s="24"/>
      <c r="LF28" s="25"/>
      <c r="LG28" s="25"/>
      <c r="LH28" s="26">
        <f t="shared" si="126"/>
        <v>0</v>
      </c>
      <c r="LI28" s="27" t="str">
        <f t="shared" si="127"/>
        <v/>
      </c>
      <c r="LJ28" s="24"/>
      <c r="LK28" s="25"/>
      <c r="LL28" s="25"/>
      <c r="LM28" s="26">
        <f t="shared" si="128"/>
        <v>0</v>
      </c>
      <c r="LN28" s="27" t="str">
        <f t="shared" si="129"/>
        <v/>
      </c>
      <c r="LO28" s="24"/>
      <c r="LP28" s="25"/>
      <c r="LQ28" s="25"/>
      <c r="LR28" s="26">
        <f t="shared" si="130"/>
        <v>0</v>
      </c>
      <c r="LS28" s="27" t="str">
        <f t="shared" si="131"/>
        <v/>
      </c>
      <c r="LT28" s="24"/>
      <c r="LU28" s="25"/>
      <c r="LV28" s="25"/>
      <c r="LW28" s="26">
        <f t="shared" si="132"/>
        <v>0</v>
      </c>
      <c r="LX28" s="27" t="str">
        <f t="shared" si="133"/>
        <v/>
      </c>
      <c r="LY28" s="24"/>
      <c r="LZ28" s="25"/>
      <c r="MA28" s="25"/>
      <c r="MB28" s="26">
        <f t="shared" si="134"/>
        <v>0</v>
      </c>
      <c r="MC28" s="27" t="str">
        <f t="shared" si="135"/>
        <v/>
      </c>
      <c r="MD28" s="24"/>
      <c r="ME28" s="25"/>
      <c r="MF28" s="25"/>
      <c r="MG28" s="26">
        <f t="shared" si="136"/>
        <v>0</v>
      </c>
      <c r="MH28" s="27" t="str">
        <f t="shared" si="137"/>
        <v/>
      </c>
      <c r="MI28" s="24"/>
      <c r="MJ28" s="25"/>
      <c r="MK28" s="25"/>
      <c r="ML28" s="26">
        <f t="shared" si="138"/>
        <v>0</v>
      </c>
      <c r="MM28" s="27" t="str">
        <f t="shared" si="139"/>
        <v/>
      </c>
      <c r="MN28" s="24"/>
      <c r="MO28" s="25"/>
      <c r="MP28" s="25"/>
      <c r="MQ28" s="26">
        <f t="shared" si="140"/>
        <v>0</v>
      </c>
      <c r="MR28" s="27" t="str">
        <f t="shared" si="141"/>
        <v/>
      </c>
      <c r="MS28" s="24"/>
      <c r="MT28" s="25"/>
      <c r="MU28" s="25"/>
      <c r="MV28" s="26">
        <f t="shared" si="142"/>
        <v>0</v>
      </c>
      <c r="MW28" s="27" t="str">
        <f t="shared" si="143"/>
        <v/>
      </c>
      <c r="MX28" s="24"/>
      <c r="MY28" s="25"/>
      <c r="MZ28" s="25"/>
      <c r="NA28" s="26">
        <f t="shared" si="144"/>
        <v>0</v>
      </c>
      <c r="NB28" s="27" t="str">
        <f t="shared" si="145"/>
        <v/>
      </c>
      <c r="NC28" s="24"/>
      <c r="ND28" s="25"/>
      <c r="NE28" s="25"/>
      <c r="NF28" s="26">
        <f t="shared" si="146"/>
        <v>0</v>
      </c>
      <c r="NG28" s="27" t="str">
        <f t="shared" si="147"/>
        <v/>
      </c>
      <c r="NH28" s="24"/>
      <c r="NI28" s="25"/>
      <c r="NJ28" s="25"/>
      <c r="NK28" s="26">
        <f t="shared" si="148"/>
        <v>0</v>
      </c>
      <c r="NL28" s="27" t="str">
        <f t="shared" si="149"/>
        <v/>
      </c>
      <c r="NM28" s="24"/>
      <c r="NN28" s="25"/>
      <c r="NO28" s="25"/>
      <c r="NP28" s="26">
        <f t="shared" si="150"/>
        <v>0</v>
      </c>
      <c r="NQ28" s="27" t="str">
        <f t="shared" si="151"/>
        <v/>
      </c>
      <c r="NR28" s="24"/>
      <c r="NS28" s="25"/>
      <c r="NT28" s="25"/>
      <c r="NU28" s="26">
        <f t="shared" si="152"/>
        <v>0</v>
      </c>
      <c r="NV28" s="27" t="str">
        <f t="shared" si="153"/>
        <v/>
      </c>
      <c r="NW28" s="24"/>
      <c r="NX28" s="25"/>
      <c r="NY28" s="25"/>
      <c r="NZ28" s="26">
        <f t="shared" si="154"/>
        <v>0</v>
      </c>
      <c r="OA28" s="27" t="str">
        <f t="shared" si="155"/>
        <v/>
      </c>
      <c r="OB28" s="24"/>
      <c r="OC28" s="25"/>
      <c r="OD28" s="25"/>
      <c r="OE28" s="26">
        <f t="shared" si="156"/>
        <v>0</v>
      </c>
      <c r="OF28" s="27" t="str">
        <f t="shared" si="157"/>
        <v/>
      </c>
      <c r="OG28" s="24"/>
      <c r="OH28" s="25"/>
      <c r="OI28" s="25"/>
      <c r="OJ28" s="26">
        <f t="shared" si="158"/>
        <v>0</v>
      </c>
      <c r="OK28" s="27" t="str">
        <f t="shared" si="159"/>
        <v/>
      </c>
      <c r="OL28" s="24"/>
      <c r="OM28" s="25"/>
      <c r="ON28" s="25"/>
      <c r="OO28" s="26">
        <f t="shared" si="160"/>
        <v>0</v>
      </c>
      <c r="OP28" s="27" t="str">
        <f t="shared" si="161"/>
        <v/>
      </c>
      <c r="OQ28" s="24"/>
      <c r="OR28" s="25"/>
      <c r="OS28" s="25"/>
      <c r="OT28" s="26">
        <f t="shared" si="162"/>
        <v>0</v>
      </c>
      <c r="OU28" s="27" t="str">
        <f t="shared" si="163"/>
        <v/>
      </c>
      <c r="OV28" s="24"/>
      <c r="OW28" s="25"/>
      <c r="OX28" s="25"/>
      <c r="OY28" s="26">
        <f t="shared" si="164"/>
        <v>0</v>
      </c>
      <c r="OZ28" s="27" t="str">
        <f t="shared" si="165"/>
        <v/>
      </c>
      <c r="PA28" s="24"/>
      <c r="PB28" s="25"/>
      <c r="PC28" s="25"/>
      <c r="PD28" s="26">
        <f t="shared" si="166"/>
        <v>0</v>
      </c>
      <c r="PE28" s="27" t="str">
        <f t="shared" si="167"/>
        <v/>
      </c>
      <c r="PF28" s="24"/>
      <c r="PG28" s="25"/>
      <c r="PH28" s="25"/>
      <c r="PI28" s="26">
        <f t="shared" si="168"/>
        <v>0</v>
      </c>
      <c r="PJ28" s="27" t="str">
        <f t="shared" si="169"/>
        <v/>
      </c>
      <c r="PK28" s="24"/>
      <c r="PL28" s="25"/>
      <c r="PM28" s="25"/>
      <c r="PN28" s="26">
        <f t="shared" si="170"/>
        <v>0</v>
      </c>
      <c r="PO28" s="27" t="str">
        <f t="shared" si="171"/>
        <v/>
      </c>
      <c r="PP28" s="24"/>
      <c r="PQ28" s="25"/>
      <c r="PR28" s="25"/>
      <c r="PS28" s="26">
        <f t="shared" si="172"/>
        <v>0</v>
      </c>
      <c r="PT28" s="27" t="str">
        <f t="shared" si="173"/>
        <v/>
      </c>
      <c r="PU28" s="24"/>
      <c r="PV28" s="25"/>
      <c r="PW28" s="25"/>
      <c r="PX28" s="26">
        <f t="shared" si="174"/>
        <v>0</v>
      </c>
      <c r="PY28" s="27" t="str">
        <f t="shared" si="175"/>
        <v/>
      </c>
    </row>
    <row r="29" spans="1:441">
      <c r="A29" s="23">
        <v>24</v>
      </c>
      <c r="B29" s="24"/>
      <c r="C29" s="25"/>
      <c r="D29" s="25"/>
      <c r="E29" s="26">
        <f t="shared" si="0"/>
        <v>0</v>
      </c>
      <c r="F29" s="27" t="str">
        <f t="shared" si="1"/>
        <v/>
      </c>
      <c r="G29" s="24"/>
      <c r="H29" s="25"/>
      <c r="I29" s="25"/>
      <c r="J29" s="26">
        <f t="shared" si="2"/>
        <v>0</v>
      </c>
      <c r="K29" s="27" t="str">
        <f t="shared" si="3"/>
        <v/>
      </c>
      <c r="L29" s="24"/>
      <c r="M29" s="25"/>
      <c r="N29" s="25"/>
      <c r="O29" s="26">
        <f t="shared" si="4"/>
        <v>0</v>
      </c>
      <c r="P29" s="27" t="str">
        <f t="shared" si="5"/>
        <v/>
      </c>
      <c r="Q29" s="24"/>
      <c r="R29" s="25"/>
      <c r="S29" s="25"/>
      <c r="T29" s="26">
        <f t="shared" si="6"/>
        <v>0</v>
      </c>
      <c r="U29" s="27" t="str">
        <f t="shared" si="7"/>
        <v/>
      </c>
      <c r="V29" s="24"/>
      <c r="W29" s="25"/>
      <c r="X29" s="25"/>
      <c r="Y29" s="26">
        <f t="shared" si="8"/>
        <v>0</v>
      </c>
      <c r="Z29" s="27" t="str">
        <f t="shared" si="9"/>
        <v/>
      </c>
      <c r="AA29" s="24"/>
      <c r="AB29" s="25"/>
      <c r="AC29" s="25"/>
      <c r="AD29" s="26">
        <f t="shared" si="10"/>
        <v>0</v>
      </c>
      <c r="AE29" s="27" t="str">
        <f t="shared" si="11"/>
        <v/>
      </c>
      <c r="AF29" s="24"/>
      <c r="AG29" s="25"/>
      <c r="AH29" s="25"/>
      <c r="AI29" s="26">
        <f t="shared" si="12"/>
        <v>0</v>
      </c>
      <c r="AJ29" s="27" t="str">
        <f t="shared" si="13"/>
        <v/>
      </c>
      <c r="AK29" s="24"/>
      <c r="AL29" s="25"/>
      <c r="AM29" s="25"/>
      <c r="AN29" s="26">
        <f t="shared" si="14"/>
        <v>0</v>
      </c>
      <c r="AO29" s="27" t="str">
        <f t="shared" si="15"/>
        <v/>
      </c>
      <c r="AP29" s="24"/>
      <c r="AQ29" s="25"/>
      <c r="AR29" s="25"/>
      <c r="AS29" s="26">
        <f t="shared" si="16"/>
        <v>0</v>
      </c>
      <c r="AT29" s="27" t="str">
        <f t="shared" si="17"/>
        <v/>
      </c>
      <c r="AU29" s="24"/>
      <c r="AV29" s="25"/>
      <c r="AW29" s="25"/>
      <c r="AX29" s="26">
        <f t="shared" si="18"/>
        <v>0</v>
      </c>
      <c r="AY29" s="27" t="str">
        <f t="shared" si="19"/>
        <v/>
      </c>
      <c r="AZ29" s="24"/>
      <c r="BA29" s="25"/>
      <c r="BB29" s="25"/>
      <c r="BC29" s="26">
        <f t="shared" si="20"/>
        <v>0</v>
      </c>
      <c r="BD29" s="27" t="str">
        <f t="shared" si="21"/>
        <v/>
      </c>
      <c r="BE29" s="24"/>
      <c r="BF29" s="25"/>
      <c r="BG29" s="25"/>
      <c r="BH29" s="26">
        <f t="shared" si="22"/>
        <v>0</v>
      </c>
      <c r="BI29" s="27" t="str">
        <f t="shared" si="23"/>
        <v/>
      </c>
      <c r="BJ29" s="24"/>
      <c r="BK29" s="25"/>
      <c r="BL29" s="25"/>
      <c r="BM29" s="26">
        <f t="shared" si="24"/>
        <v>0</v>
      </c>
      <c r="BN29" s="27" t="str">
        <f t="shared" si="25"/>
        <v/>
      </c>
      <c r="BO29" s="24"/>
      <c r="BP29" s="25"/>
      <c r="BQ29" s="25"/>
      <c r="BR29" s="26">
        <f t="shared" si="26"/>
        <v>0</v>
      </c>
      <c r="BS29" s="27" t="str">
        <f t="shared" si="27"/>
        <v/>
      </c>
      <c r="BT29" s="24"/>
      <c r="BU29" s="25"/>
      <c r="BV29" s="25"/>
      <c r="BW29" s="26">
        <f t="shared" si="28"/>
        <v>0</v>
      </c>
      <c r="BX29" s="27" t="str">
        <f t="shared" si="29"/>
        <v/>
      </c>
      <c r="BY29" s="24"/>
      <c r="BZ29" s="25"/>
      <c r="CA29" s="25"/>
      <c r="CB29" s="26">
        <f t="shared" si="30"/>
        <v>0</v>
      </c>
      <c r="CC29" s="27" t="str">
        <f t="shared" si="31"/>
        <v/>
      </c>
      <c r="CD29" s="24"/>
      <c r="CE29" s="25"/>
      <c r="CF29" s="25"/>
      <c r="CG29" s="26">
        <f t="shared" si="32"/>
        <v>0</v>
      </c>
      <c r="CH29" s="27" t="str">
        <f t="shared" si="33"/>
        <v/>
      </c>
      <c r="CI29" s="24"/>
      <c r="CJ29" s="25"/>
      <c r="CK29" s="25"/>
      <c r="CL29" s="26">
        <f t="shared" si="34"/>
        <v>0</v>
      </c>
      <c r="CM29" s="27" t="str">
        <f t="shared" si="35"/>
        <v/>
      </c>
      <c r="CN29" s="24"/>
      <c r="CO29" s="25"/>
      <c r="CP29" s="25"/>
      <c r="CQ29" s="26">
        <f t="shared" si="36"/>
        <v>0</v>
      </c>
      <c r="CR29" s="27" t="str">
        <f t="shared" si="37"/>
        <v/>
      </c>
      <c r="CS29" s="24"/>
      <c r="CT29" s="25"/>
      <c r="CU29" s="25"/>
      <c r="CV29" s="26">
        <f t="shared" si="38"/>
        <v>0</v>
      </c>
      <c r="CW29" s="27" t="str">
        <f t="shared" si="39"/>
        <v/>
      </c>
      <c r="CX29" s="24"/>
      <c r="CY29" s="25"/>
      <c r="CZ29" s="25"/>
      <c r="DA29" s="26">
        <f t="shared" si="40"/>
        <v>0</v>
      </c>
      <c r="DB29" s="27" t="str">
        <f t="shared" si="41"/>
        <v/>
      </c>
      <c r="DC29" s="24"/>
      <c r="DD29" s="25"/>
      <c r="DE29" s="25"/>
      <c r="DF29" s="26">
        <f t="shared" si="42"/>
        <v>0</v>
      </c>
      <c r="DG29" s="27" t="str">
        <f t="shared" si="43"/>
        <v/>
      </c>
      <c r="DH29" s="24"/>
      <c r="DI29" s="25"/>
      <c r="DJ29" s="25"/>
      <c r="DK29" s="26">
        <f t="shared" si="44"/>
        <v>0</v>
      </c>
      <c r="DL29" s="27" t="str">
        <f t="shared" si="45"/>
        <v/>
      </c>
      <c r="DM29" s="24"/>
      <c r="DN29" s="25"/>
      <c r="DO29" s="25"/>
      <c r="DP29" s="26">
        <f t="shared" si="46"/>
        <v>0</v>
      </c>
      <c r="DQ29" s="27" t="str">
        <f t="shared" si="47"/>
        <v/>
      </c>
      <c r="DR29" s="24"/>
      <c r="DS29" s="25"/>
      <c r="DT29" s="25"/>
      <c r="DU29" s="26">
        <f t="shared" si="48"/>
        <v>0</v>
      </c>
      <c r="DV29" s="27" t="str">
        <f t="shared" si="49"/>
        <v/>
      </c>
      <c r="DW29" s="24"/>
      <c r="DX29" s="25"/>
      <c r="DY29" s="25"/>
      <c r="DZ29" s="26">
        <f t="shared" si="50"/>
        <v>0</v>
      </c>
      <c r="EA29" s="27" t="str">
        <f t="shared" si="51"/>
        <v/>
      </c>
      <c r="EB29" s="24"/>
      <c r="EC29" s="25"/>
      <c r="ED29" s="25"/>
      <c r="EE29" s="26">
        <f t="shared" si="52"/>
        <v>0</v>
      </c>
      <c r="EF29" s="27" t="str">
        <f t="shared" si="53"/>
        <v/>
      </c>
      <c r="EG29" s="24"/>
      <c r="EH29" s="25"/>
      <c r="EI29" s="25"/>
      <c r="EJ29" s="26">
        <f t="shared" si="54"/>
        <v>0</v>
      </c>
      <c r="EK29" s="27" t="str">
        <f t="shared" si="55"/>
        <v/>
      </c>
      <c r="EL29" s="24"/>
      <c r="EM29" s="25"/>
      <c r="EN29" s="25"/>
      <c r="EO29" s="26">
        <f t="shared" si="56"/>
        <v>0</v>
      </c>
      <c r="EP29" s="27" t="str">
        <f t="shared" si="57"/>
        <v/>
      </c>
      <c r="EQ29" s="24"/>
      <c r="ER29" s="25"/>
      <c r="ES29" s="25"/>
      <c r="ET29" s="26">
        <f t="shared" si="58"/>
        <v>0</v>
      </c>
      <c r="EU29" s="27" t="str">
        <f t="shared" si="59"/>
        <v/>
      </c>
      <c r="EV29" s="24"/>
      <c r="EW29" s="25"/>
      <c r="EX29" s="25"/>
      <c r="EY29" s="26">
        <f t="shared" si="60"/>
        <v>0</v>
      </c>
      <c r="EZ29" s="27" t="str">
        <f t="shared" si="61"/>
        <v/>
      </c>
      <c r="FA29" s="24"/>
      <c r="FB29" s="25"/>
      <c r="FC29" s="25"/>
      <c r="FD29" s="26">
        <f t="shared" si="62"/>
        <v>0</v>
      </c>
      <c r="FE29" s="27" t="str">
        <f t="shared" si="63"/>
        <v/>
      </c>
      <c r="FF29" s="24"/>
      <c r="FG29" s="25"/>
      <c r="FH29" s="25"/>
      <c r="FI29" s="26">
        <f t="shared" si="64"/>
        <v>0</v>
      </c>
      <c r="FJ29" s="27" t="str">
        <f t="shared" si="65"/>
        <v/>
      </c>
      <c r="FK29" s="24"/>
      <c r="FL29" s="25"/>
      <c r="FM29" s="25"/>
      <c r="FN29" s="26">
        <f t="shared" si="66"/>
        <v>0</v>
      </c>
      <c r="FO29" s="27" t="str">
        <f t="shared" si="67"/>
        <v/>
      </c>
      <c r="FP29" s="24"/>
      <c r="FQ29" s="25"/>
      <c r="FR29" s="25"/>
      <c r="FS29" s="26">
        <f t="shared" si="68"/>
        <v>0</v>
      </c>
      <c r="FT29" s="27" t="str">
        <f t="shared" si="69"/>
        <v/>
      </c>
      <c r="FU29" s="24"/>
      <c r="FV29" s="25"/>
      <c r="FW29" s="25"/>
      <c r="FX29" s="26">
        <f t="shared" si="70"/>
        <v>0</v>
      </c>
      <c r="FY29" s="27" t="str">
        <f t="shared" si="71"/>
        <v/>
      </c>
      <c r="FZ29" s="24"/>
      <c r="GA29" s="25"/>
      <c r="GB29" s="25"/>
      <c r="GC29" s="26">
        <f t="shared" si="72"/>
        <v>0</v>
      </c>
      <c r="GD29" s="27" t="str">
        <f t="shared" si="73"/>
        <v/>
      </c>
      <c r="GE29" s="24"/>
      <c r="GF29" s="25"/>
      <c r="GG29" s="25"/>
      <c r="GH29" s="26">
        <f t="shared" si="74"/>
        <v>0</v>
      </c>
      <c r="GI29" s="27" t="str">
        <f t="shared" si="75"/>
        <v/>
      </c>
      <c r="GJ29" s="24"/>
      <c r="GK29" s="25"/>
      <c r="GL29" s="25"/>
      <c r="GM29" s="26">
        <f t="shared" si="76"/>
        <v>0</v>
      </c>
      <c r="GN29" s="27" t="str">
        <f t="shared" si="77"/>
        <v/>
      </c>
      <c r="GO29" s="24"/>
      <c r="GP29" s="25"/>
      <c r="GQ29" s="25"/>
      <c r="GR29" s="26">
        <f t="shared" si="78"/>
        <v>0</v>
      </c>
      <c r="GS29" s="27" t="str">
        <f t="shared" si="79"/>
        <v/>
      </c>
      <c r="GT29" s="24"/>
      <c r="GU29" s="25"/>
      <c r="GV29" s="25"/>
      <c r="GW29" s="26">
        <f t="shared" si="80"/>
        <v>0</v>
      </c>
      <c r="GX29" s="27" t="str">
        <f t="shared" si="81"/>
        <v/>
      </c>
      <c r="GY29" s="24"/>
      <c r="GZ29" s="25"/>
      <c r="HA29" s="25"/>
      <c r="HB29" s="26">
        <f t="shared" si="82"/>
        <v>0</v>
      </c>
      <c r="HC29" s="27" t="str">
        <f t="shared" si="83"/>
        <v/>
      </c>
      <c r="HD29" s="24"/>
      <c r="HE29" s="25"/>
      <c r="HF29" s="25"/>
      <c r="HG29" s="26">
        <f t="shared" si="84"/>
        <v>0</v>
      </c>
      <c r="HH29" s="27" t="str">
        <f t="shared" si="85"/>
        <v/>
      </c>
      <c r="HI29" s="24"/>
      <c r="HJ29" s="25"/>
      <c r="HK29" s="25"/>
      <c r="HL29" s="26">
        <f t="shared" si="86"/>
        <v>0</v>
      </c>
      <c r="HM29" s="27" t="str">
        <f t="shared" si="87"/>
        <v/>
      </c>
      <c r="HN29" s="24"/>
      <c r="HO29" s="25"/>
      <c r="HP29" s="25"/>
      <c r="HQ29" s="26">
        <f t="shared" si="88"/>
        <v>0</v>
      </c>
      <c r="HR29" s="27" t="str">
        <f t="shared" si="89"/>
        <v/>
      </c>
      <c r="HS29" s="24"/>
      <c r="HT29" s="25"/>
      <c r="HU29" s="25"/>
      <c r="HV29" s="26">
        <f t="shared" si="90"/>
        <v>0</v>
      </c>
      <c r="HW29" s="27" t="str">
        <f t="shared" si="91"/>
        <v/>
      </c>
      <c r="HX29" s="24"/>
      <c r="HY29" s="25"/>
      <c r="HZ29" s="25"/>
      <c r="IA29" s="26">
        <f t="shared" si="92"/>
        <v>0</v>
      </c>
      <c r="IB29" s="27" t="str">
        <f t="shared" si="93"/>
        <v/>
      </c>
      <c r="IC29" s="24"/>
      <c r="ID29" s="25"/>
      <c r="IE29" s="25"/>
      <c r="IF29" s="26">
        <f t="shared" si="94"/>
        <v>0</v>
      </c>
      <c r="IG29" s="27" t="str">
        <f t="shared" si="95"/>
        <v/>
      </c>
      <c r="IH29" s="24"/>
      <c r="II29" s="25"/>
      <c r="IJ29" s="25"/>
      <c r="IK29" s="26">
        <f t="shared" si="96"/>
        <v>0</v>
      </c>
      <c r="IL29" s="27" t="str">
        <f t="shared" si="97"/>
        <v/>
      </c>
      <c r="IM29" s="24"/>
      <c r="IN29" s="25"/>
      <c r="IO29" s="25"/>
      <c r="IP29" s="26">
        <f t="shared" si="98"/>
        <v>0</v>
      </c>
      <c r="IQ29" s="27" t="str">
        <f t="shared" si="99"/>
        <v/>
      </c>
      <c r="IR29" s="24"/>
      <c r="IS29" s="25"/>
      <c r="IT29" s="25"/>
      <c r="IU29" s="26">
        <f t="shared" si="100"/>
        <v>0</v>
      </c>
      <c r="IV29" s="27" t="str">
        <f t="shared" si="101"/>
        <v/>
      </c>
      <c r="IW29" s="24"/>
      <c r="IX29" s="25"/>
      <c r="IY29" s="25"/>
      <c r="IZ29" s="26">
        <f t="shared" si="102"/>
        <v>0</v>
      </c>
      <c r="JA29" s="27" t="str">
        <f t="shared" si="103"/>
        <v/>
      </c>
      <c r="JB29" s="24"/>
      <c r="JC29" s="25"/>
      <c r="JD29" s="25"/>
      <c r="JE29" s="26">
        <f t="shared" si="104"/>
        <v>0</v>
      </c>
      <c r="JF29" s="27" t="str">
        <f t="shared" si="105"/>
        <v/>
      </c>
      <c r="JG29" s="24"/>
      <c r="JH29" s="25"/>
      <c r="JI29" s="25"/>
      <c r="JJ29" s="26">
        <f t="shared" si="106"/>
        <v>0</v>
      </c>
      <c r="JK29" s="27" t="str">
        <f t="shared" si="107"/>
        <v/>
      </c>
      <c r="JL29" s="24"/>
      <c r="JM29" s="25"/>
      <c r="JN29" s="25"/>
      <c r="JO29" s="26">
        <f t="shared" si="108"/>
        <v>0</v>
      </c>
      <c r="JP29" s="27" t="str">
        <f t="shared" si="109"/>
        <v/>
      </c>
      <c r="JQ29" s="24"/>
      <c r="JR29" s="25"/>
      <c r="JS29" s="25"/>
      <c r="JT29" s="26">
        <f t="shared" si="110"/>
        <v>0</v>
      </c>
      <c r="JU29" s="27" t="str">
        <f t="shared" si="111"/>
        <v/>
      </c>
      <c r="JV29" s="24"/>
      <c r="JW29" s="25"/>
      <c r="JX29" s="25"/>
      <c r="JY29" s="26">
        <f t="shared" si="112"/>
        <v>0</v>
      </c>
      <c r="JZ29" s="27" t="str">
        <f t="shared" si="113"/>
        <v/>
      </c>
      <c r="KA29" s="24"/>
      <c r="KB29" s="25"/>
      <c r="KC29" s="25"/>
      <c r="KD29" s="26">
        <f t="shared" si="114"/>
        <v>0</v>
      </c>
      <c r="KE29" s="27" t="str">
        <f t="shared" si="115"/>
        <v/>
      </c>
      <c r="KF29" s="24"/>
      <c r="KG29" s="25"/>
      <c r="KH29" s="25"/>
      <c r="KI29" s="26">
        <f t="shared" si="116"/>
        <v>0</v>
      </c>
      <c r="KJ29" s="27" t="str">
        <f t="shared" si="117"/>
        <v/>
      </c>
      <c r="KK29" s="24"/>
      <c r="KL29" s="25"/>
      <c r="KM29" s="25"/>
      <c r="KN29" s="26">
        <f t="shared" si="118"/>
        <v>0</v>
      </c>
      <c r="KO29" s="27" t="str">
        <f t="shared" si="119"/>
        <v/>
      </c>
      <c r="KP29" s="24"/>
      <c r="KQ29" s="25"/>
      <c r="KR29" s="25"/>
      <c r="KS29" s="26">
        <f t="shared" si="120"/>
        <v>0</v>
      </c>
      <c r="KT29" s="27" t="str">
        <f t="shared" si="121"/>
        <v/>
      </c>
      <c r="KU29" s="24"/>
      <c r="KV29" s="25"/>
      <c r="KW29" s="25"/>
      <c r="KX29" s="26">
        <f t="shared" si="122"/>
        <v>0</v>
      </c>
      <c r="KY29" s="27" t="str">
        <f t="shared" si="123"/>
        <v/>
      </c>
      <c r="KZ29" s="24"/>
      <c r="LA29" s="25"/>
      <c r="LB29" s="25"/>
      <c r="LC29" s="26">
        <f t="shared" si="124"/>
        <v>0</v>
      </c>
      <c r="LD29" s="27" t="str">
        <f t="shared" si="125"/>
        <v/>
      </c>
      <c r="LE29" s="24"/>
      <c r="LF29" s="25"/>
      <c r="LG29" s="25"/>
      <c r="LH29" s="26">
        <f t="shared" si="126"/>
        <v>0</v>
      </c>
      <c r="LI29" s="27" t="str">
        <f t="shared" si="127"/>
        <v/>
      </c>
      <c r="LJ29" s="24"/>
      <c r="LK29" s="25"/>
      <c r="LL29" s="25"/>
      <c r="LM29" s="26">
        <f t="shared" si="128"/>
        <v>0</v>
      </c>
      <c r="LN29" s="27" t="str">
        <f t="shared" si="129"/>
        <v/>
      </c>
      <c r="LO29" s="24"/>
      <c r="LP29" s="25"/>
      <c r="LQ29" s="25"/>
      <c r="LR29" s="26">
        <f t="shared" si="130"/>
        <v>0</v>
      </c>
      <c r="LS29" s="27" t="str">
        <f t="shared" si="131"/>
        <v/>
      </c>
      <c r="LT29" s="24"/>
      <c r="LU29" s="25"/>
      <c r="LV29" s="25"/>
      <c r="LW29" s="26">
        <f t="shared" si="132"/>
        <v>0</v>
      </c>
      <c r="LX29" s="27" t="str">
        <f t="shared" si="133"/>
        <v/>
      </c>
      <c r="LY29" s="24"/>
      <c r="LZ29" s="25"/>
      <c r="MA29" s="25"/>
      <c r="MB29" s="26">
        <f t="shared" si="134"/>
        <v>0</v>
      </c>
      <c r="MC29" s="27" t="str">
        <f t="shared" si="135"/>
        <v/>
      </c>
      <c r="MD29" s="24"/>
      <c r="ME29" s="25"/>
      <c r="MF29" s="25"/>
      <c r="MG29" s="26">
        <f t="shared" si="136"/>
        <v>0</v>
      </c>
      <c r="MH29" s="27" t="str">
        <f t="shared" si="137"/>
        <v/>
      </c>
      <c r="MI29" s="24"/>
      <c r="MJ29" s="25"/>
      <c r="MK29" s="25"/>
      <c r="ML29" s="26">
        <f t="shared" si="138"/>
        <v>0</v>
      </c>
      <c r="MM29" s="27" t="str">
        <f t="shared" si="139"/>
        <v/>
      </c>
      <c r="MN29" s="24"/>
      <c r="MO29" s="25"/>
      <c r="MP29" s="25"/>
      <c r="MQ29" s="26">
        <f t="shared" si="140"/>
        <v>0</v>
      </c>
      <c r="MR29" s="27" t="str">
        <f t="shared" si="141"/>
        <v/>
      </c>
      <c r="MS29" s="24"/>
      <c r="MT29" s="25"/>
      <c r="MU29" s="25"/>
      <c r="MV29" s="26">
        <f t="shared" si="142"/>
        <v>0</v>
      </c>
      <c r="MW29" s="27" t="str">
        <f t="shared" si="143"/>
        <v/>
      </c>
      <c r="MX29" s="24"/>
      <c r="MY29" s="25"/>
      <c r="MZ29" s="25"/>
      <c r="NA29" s="26">
        <f t="shared" si="144"/>
        <v>0</v>
      </c>
      <c r="NB29" s="27" t="str">
        <f t="shared" si="145"/>
        <v/>
      </c>
      <c r="NC29" s="24"/>
      <c r="ND29" s="25"/>
      <c r="NE29" s="25"/>
      <c r="NF29" s="26">
        <f t="shared" si="146"/>
        <v>0</v>
      </c>
      <c r="NG29" s="27" t="str">
        <f t="shared" si="147"/>
        <v/>
      </c>
      <c r="NH29" s="24"/>
      <c r="NI29" s="25"/>
      <c r="NJ29" s="25"/>
      <c r="NK29" s="26">
        <f t="shared" si="148"/>
        <v>0</v>
      </c>
      <c r="NL29" s="27" t="str">
        <f t="shared" si="149"/>
        <v/>
      </c>
      <c r="NM29" s="24"/>
      <c r="NN29" s="25"/>
      <c r="NO29" s="25"/>
      <c r="NP29" s="26">
        <f t="shared" si="150"/>
        <v>0</v>
      </c>
      <c r="NQ29" s="27" t="str">
        <f t="shared" si="151"/>
        <v/>
      </c>
      <c r="NR29" s="24"/>
      <c r="NS29" s="25"/>
      <c r="NT29" s="25"/>
      <c r="NU29" s="26">
        <f t="shared" si="152"/>
        <v>0</v>
      </c>
      <c r="NV29" s="27" t="str">
        <f t="shared" si="153"/>
        <v/>
      </c>
      <c r="NW29" s="24"/>
      <c r="NX29" s="25"/>
      <c r="NY29" s="25"/>
      <c r="NZ29" s="26">
        <f t="shared" si="154"/>
        <v>0</v>
      </c>
      <c r="OA29" s="27" t="str">
        <f t="shared" si="155"/>
        <v/>
      </c>
      <c r="OB29" s="24"/>
      <c r="OC29" s="25"/>
      <c r="OD29" s="25"/>
      <c r="OE29" s="26">
        <f t="shared" si="156"/>
        <v>0</v>
      </c>
      <c r="OF29" s="27" t="str">
        <f t="shared" si="157"/>
        <v/>
      </c>
      <c r="OG29" s="24"/>
      <c r="OH29" s="25"/>
      <c r="OI29" s="25"/>
      <c r="OJ29" s="26">
        <f t="shared" si="158"/>
        <v>0</v>
      </c>
      <c r="OK29" s="27" t="str">
        <f t="shared" si="159"/>
        <v/>
      </c>
      <c r="OL29" s="24"/>
      <c r="OM29" s="25"/>
      <c r="ON29" s="25"/>
      <c r="OO29" s="26">
        <f t="shared" si="160"/>
        <v>0</v>
      </c>
      <c r="OP29" s="27" t="str">
        <f t="shared" si="161"/>
        <v/>
      </c>
      <c r="OQ29" s="24"/>
      <c r="OR29" s="25"/>
      <c r="OS29" s="25"/>
      <c r="OT29" s="26">
        <f t="shared" si="162"/>
        <v>0</v>
      </c>
      <c r="OU29" s="27" t="str">
        <f t="shared" si="163"/>
        <v/>
      </c>
      <c r="OV29" s="24"/>
      <c r="OW29" s="25"/>
      <c r="OX29" s="25"/>
      <c r="OY29" s="26">
        <f t="shared" si="164"/>
        <v>0</v>
      </c>
      <c r="OZ29" s="27" t="str">
        <f t="shared" si="165"/>
        <v/>
      </c>
      <c r="PA29" s="24"/>
      <c r="PB29" s="25"/>
      <c r="PC29" s="25"/>
      <c r="PD29" s="26">
        <f t="shared" si="166"/>
        <v>0</v>
      </c>
      <c r="PE29" s="27" t="str">
        <f t="shared" si="167"/>
        <v/>
      </c>
      <c r="PF29" s="24"/>
      <c r="PG29" s="25"/>
      <c r="PH29" s="25"/>
      <c r="PI29" s="26">
        <f t="shared" si="168"/>
        <v>0</v>
      </c>
      <c r="PJ29" s="27" t="str">
        <f t="shared" si="169"/>
        <v/>
      </c>
      <c r="PK29" s="24"/>
      <c r="PL29" s="25"/>
      <c r="PM29" s="25"/>
      <c r="PN29" s="26">
        <f t="shared" si="170"/>
        <v>0</v>
      </c>
      <c r="PO29" s="27" t="str">
        <f t="shared" si="171"/>
        <v/>
      </c>
      <c r="PP29" s="24"/>
      <c r="PQ29" s="25"/>
      <c r="PR29" s="25"/>
      <c r="PS29" s="26">
        <f t="shared" si="172"/>
        <v>0</v>
      </c>
      <c r="PT29" s="27" t="str">
        <f t="shared" si="173"/>
        <v/>
      </c>
      <c r="PU29" s="24"/>
      <c r="PV29" s="25"/>
      <c r="PW29" s="25"/>
      <c r="PX29" s="26">
        <f t="shared" si="174"/>
        <v>0</v>
      </c>
      <c r="PY29" s="27" t="str">
        <f t="shared" si="175"/>
        <v/>
      </c>
    </row>
    <row r="30" spans="1:441">
      <c r="A30" s="23">
        <v>25</v>
      </c>
      <c r="B30" s="24"/>
      <c r="C30" s="25"/>
      <c r="D30" s="25"/>
      <c r="E30" s="26">
        <f t="shared" si="0"/>
        <v>0</v>
      </c>
      <c r="F30" s="27" t="str">
        <f t="shared" si="1"/>
        <v/>
      </c>
      <c r="G30" s="24"/>
      <c r="H30" s="25"/>
      <c r="I30" s="25"/>
      <c r="J30" s="26">
        <f t="shared" si="2"/>
        <v>0</v>
      </c>
      <c r="K30" s="27" t="str">
        <f t="shared" si="3"/>
        <v/>
      </c>
      <c r="L30" s="24"/>
      <c r="M30" s="25"/>
      <c r="N30" s="25"/>
      <c r="O30" s="26">
        <f t="shared" si="4"/>
        <v>0</v>
      </c>
      <c r="P30" s="27" t="str">
        <f t="shared" si="5"/>
        <v/>
      </c>
      <c r="Q30" s="24"/>
      <c r="R30" s="25"/>
      <c r="S30" s="25"/>
      <c r="T30" s="26">
        <f t="shared" si="6"/>
        <v>0</v>
      </c>
      <c r="U30" s="27" t="str">
        <f t="shared" si="7"/>
        <v/>
      </c>
      <c r="V30" s="24"/>
      <c r="W30" s="25"/>
      <c r="X30" s="25"/>
      <c r="Y30" s="26">
        <f t="shared" si="8"/>
        <v>0</v>
      </c>
      <c r="Z30" s="27" t="str">
        <f t="shared" si="9"/>
        <v/>
      </c>
      <c r="AA30" s="24"/>
      <c r="AB30" s="25"/>
      <c r="AC30" s="25"/>
      <c r="AD30" s="26">
        <f t="shared" si="10"/>
        <v>0</v>
      </c>
      <c r="AE30" s="27" t="str">
        <f t="shared" si="11"/>
        <v/>
      </c>
      <c r="AF30" s="24"/>
      <c r="AG30" s="25"/>
      <c r="AH30" s="25"/>
      <c r="AI30" s="26">
        <f t="shared" si="12"/>
        <v>0</v>
      </c>
      <c r="AJ30" s="27" t="str">
        <f t="shared" si="13"/>
        <v/>
      </c>
      <c r="AK30" s="24"/>
      <c r="AL30" s="25"/>
      <c r="AM30" s="25"/>
      <c r="AN30" s="26">
        <f t="shared" si="14"/>
        <v>0</v>
      </c>
      <c r="AO30" s="27" t="str">
        <f t="shared" si="15"/>
        <v/>
      </c>
      <c r="AP30" s="24"/>
      <c r="AQ30" s="25"/>
      <c r="AR30" s="25"/>
      <c r="AS30" s="26">
        <f t="shared" si="16"/>
        <v>0</v>
      </c>
      <c r="AT30" s="27" t="str">
        <f t="shared" si="17"/>
        <v/>
      </c>
      <c r="AU30" s="24"/>
      <c r="AV30" s="25"/>
      <c r="AW30" s="25"/>
      <c r="AX30" s="26">
        <f t="shared" si="18"/>
        <v>0</v>
      </c>
      <c r="AY30" s="27" t="str">
        <f t="shared" si="19"/>
        <v/>
      </c>
      <c r="AZ30" s="24"/>
      <c r="BA30" s="25"/>
      <c r="BB30" s="25"/>
      <c r="BC30" s="26">
        <f t="shared" si="20"/>
        <v>0</v>
      </c>
      <c r="BD30" s="27" t="str">
        <f t="shared" si="21"/>
        <v/>
      </c>
      <c r="BE30" s="24"/>
      <c r="BF30" s="25"/>
      <c r="BG30" s="25"/>
      <c r="BH30" s="26">
        <f t="shared" si="22"/>
        <v>0</v>
      </c>
      <c r="BI30" s="27" t="str">
        <f t="shared" si="23"/>
        <v/>
      </c>
      <c r="BJ30" s="24"/>
      <c r="BK30" s="25"/>
      <c r="BL30" s="25"/>
      <c r="BM30" s="26">
        <f t="shared" si="24"/>
        <v>0</v>
      </c>
      <c r="BN30" s="27" t="str">
        <f t="shared" si="25"/>
        <v/>
      </c>
      <c r="BO30" s="24"/>
      <c r="BP30" s="25"/>
      <c r="BQ30" s="25"/>
      <c r="BR30" s="26">
        <f t="shared" si="26"/>
        <v>0</v>
      </c>
      <c r="BS30" s="27" t="str">
        <f t="shared" si="27"/>
        <v/>
      </c>
      <c r="BT30" s="24"/>
      <c r="BU30" s="25"/>
      <c r="BV30" s="25"/>
      <c r="BW30" s="26">
        <f t="shared" si="28"/>
        <v>0</v>
      </c>
      <c r="BX30" s="27" t="str">
        <f t="shared" si="29"/>
        <v/>
      </c>
      <c r="BY30" s="24"/>
      <c r="BZ30" s="25"/>
      <c r="CA30" s="25"/>
      <c r="CB30" s="26">
        <f t="shared" si="30"/>
        <v>0</v>
      </c>
      <c r="CC30" s="27" t="str">
        <f t="shared" si="31"/>
        <v/>
      </c>
      <c r="CD30" s="24"/>
      <c r="CE30" s="25"/>
      <c r="CF30" s="25"/>
      <c r="CG30" s="26">
        <f t="shared" si="32"/>
        <v>0</v>
      </c>
      <c r="CH30" s="27" t="str">
        <f t="shared" si="33"/>
        <v/>
      </c>
      <c r="CI30" s="24"/>
      <c r="CJ30" s="25"/>
      <c r="CK30" s="25"/>
      <c r="CL30" s="26">
        <f t="shared" si="34"/>
        <v>0</v>
      </c>
      <c r="CM30" s="27" t="str">
        <f t="shared" si="35"/>
        <v/>
      </c>
      <c r="CN30" s="24"/>
      <c r="CO30" s="25"/>
      <c r="CP30" s="25"/>
      <c r="CQ30" s="26">
        <f t="shared" si="36"/>
        <v>0</v>
      </c>
      <c r="CR30" s="27" t="str">
        <f t="shared" si="37"/>
        <v/>
      </c>
      <c r="CS30" s="24"/>
      <c r="CT30" s="25"/>
      <c r="CU30" s="25"/>
      <c r="CV30" s="26">
        <f t="shared" si="38"/>
        <v>0</v>
      </c>
      <c r="CW30" s="27" t="str">
        <f t="shared" si="39"/>
        <v/>
      </c>
      <c r="CX30" s="24"/>
      <c r="CY30" s="25"/>
      <c r="CZ30" s="25"/>
      <c r="DA30" s="26">
        <f t="shared" si="40"/>
        <v>0</v>
      </c>
      <c r="DB30" s="27" t="str">
        <f t="shared" si="41"/>
        <v/>
      </c>
      <c r="DC30" s="24"/>
      <c r="DD30" s="25"/>
      <c r="DE30" s="25"/>
      <c r="DF30" s="26">
        <f t="shared" si="42"/>
        <v>0</v>
      </c>
      <c r="DG30" s="27" t="str">
        <f t="shared" si="43"/>
        <v/>
      </c>
      <c r="DH30" s="24"/>
      <c r="DI30" s="25"/>
      <c r="DJ30" s="25"/>
      <c r="DK30" s="26">
        <f t="shared" si="44"/>
        <v>0</v>
      </c>
      <c r="DL30" s="27" t="str">
        <f t="shared" si="45"/>
        <v/>
      </c>
      <c r="DM30" s="24"/>
      <c r="DN30" s="25"/>
      <c r="DO30" s="25"/>
      <c r="DP30" s="26">
        <f t="shared" si="46"/>
        <v>0</v>
      </c>
      <c r="DQ30" s="27" t="str">
        <f t="shared" si="47"/>
        <v/>
      </c>
      <c r="DR30" s="24"/>
      <c r="DS30" s="25"/>
      <c r="DT30" s="25"/>
      <c r="DU30" s="26">
        <f t="shared" si="48"/>
        <v>0</v>
      </c>
      <c r="DV30" s="27" t="str">
        <f t="shared" si="49"/>
        <v/>
      </c>
      <c r="DW30" s="24"/>
      <c r="DX30" s="25"/>
      <c r="DY30" s="25"/>
      <c r="DZ30" s="26">
        <f t="shared" si="50"/>
        <v>0</v>
      </c>
      <c r="EA30" s="27" t="str">
        <f t="shared" si="51"/>
        <v/>
      </c>
      <c r="EB30" s="24"/>
      <c r="EC30" s="25"/>
      <c r="ED30" s="25"/>
      <c r="EE30" s="26">
        <f t="shared" si="52"/>
        <v>0</v>
      </c>
      <c r="EF30" s="27" t="str">
        <f t="shared" si="53"/>
        <v/>
      </c>
      <c r="EG30" s="24"/>
      <c r="EH30" s="25"/>
      <c r="EI30" s="25"/>
      <c r="EJ30" s="26">
        <f t="shared" si="54"/>
        <v>0</v>
      </c>
      <c r="EK30" s="27" t="str">
        <f t="shared" si="55"/>
        <v/>
      </c>
      <c r="EL30" s="24"/>
      <c r="EM30" s="25"/>
      <c r="EN30" s="25"/>
      <c r="EO30" s="26">
        <f t="shared" si="56"/>
        <v>0</v>
      </c>
      <c r="EP30" s="27" t="str">
        <f t="shared" si="57"/>
        <v/>
      </c>
      <c r="EQ30" s="24"/>
      <c r="ER30" s="25"/>
      <c r="ES30" s="25"/>
      <c r="ET30" s="26">
        <f t="shared" si="58"/>
        <v>0</v>
      </c>
      <c r="EU30" s="27" t="str">
        <f t="shared" si="59"/>
        <v/>
      </c>
      <c r="EV30" s="24"/>
      <c r="EW30" s="25"/>
      <c r="EX30" s="25"/>
      <c r="EY30" s="26">
        <f t="shared" si="60"/>
        <v>0</v>
      </c>
      <c r="EZ30" s="27" t="str">
        <f t="shared" si="61"/>
        <v/>
      </c>
      <c r="FA30" s="24"/>
      <c r="FB30" s="25"/>
      <c r="FC30" s="25"/>
      <c r="FD30" s="26">
        <f t="shared" si="62"/>
        <v>0</v>
      </c>
      <c r="FE30" s="27" t="str">
        <f t="shared" si="63"/>
        <v/>
      </c>
      <c r="FF30" s="24"/>
      <c r="FG30" s="25"/>
      <c r="FH30" s="25"/>
      <c r="FI30" s="26">
        <f t="shared" si="64"/>
        <v>0</v>
      </c>
      <c r="FJ30" s="27" t="str">
        <f t="shared" si="65"/>
        <v/>
      </c>
      <c r="FK30" s="24"/>
      <c r="FL30" s="25"/>
      <c r="FM30" s="25"/>
      <c r="FN30" s="26">
        <f t="shared" si="66"/>
        <v>0</v>
      </c>
      <c r="FO30" s="27" t="str">
        <f t="shared" si="67"/>
        <v/>
      </c>
      <c r="FP30" s="24"/>
      <c r="FQ30" s="25"/>
      <c r="FR30" s="25"/>
      <c r="FS30" s="26">
        <f t="shared" si="68"/>
        <v>0</v>
      </c>
      <c r="FT30" s="27" t="str">
        <f t="shared" si="69"/>
        <v/>
      </c>
      <c r="FU30" s="24"/>
      <c r="FV30" s="25"/>
      <c r="FW30" s="25"/>
      <c r="FX30" s="26">
        <f t="shared" si="70"/>
        <v>0</v>
      </c>
      <c r="FY30" s="27" t="str">
        <f t="shared" si="71"/>
        <v/>
      </c>
      <c r="FZ30" s="24"/>
      <c r="GA30" s="25"/>
      <c r="GB30" s="25"/>
      <c r="GC30" s="26">
        <f t="shared" si="72"/>
        <v>0</v>
      </c>
      <c r="GD30" s="27" t="str">
        <f t="shared" si="73"/>
        <v/>
      </c>
      <c r="GE30" s="24"/>
      <c r="GF30" s="25"/>
      <c r="GG30" s="25"/>
      <c r="GH30" s="26">
        <f t="shared" si="74"/>
        <v>0</v>
      </c>
      <c r="GI30" s="27" t="str">
        <f t="shared" si="75"/>
        <v/>
      </c>
      <c r="GJ30" s="24"/>
      <c r="GK30" s="25"/>
      <c r="GL30" s="25"/>
      <c r="GM30" s="26">
        <f t="shared" si="76"/>
        <v>0</v>
      </c>
      <c r="GN30" s="27" t="str">
        <f t="shared" si="77"/>
        <v/>
      </c>
      <c r="GO30" s="24"/>
      <c r="GP30" s="25"/>
      <c r="GQ30" s="25"/>
      <c r="GR30" s="26">
        <f t="shared" si="78"/>
        <v>0</v>
      </c>
      <c r="GS30" s="27" t="str">
        <f t="shared" si="79"/>
        <v/>
      </c>
      <c r="GT30" s="24"/>
      <c r="GU30" s="25"/>
      <c r="GV30" s="25"/>
      <c r="GW30" s="26">
        <f t="shared" si="80"/>
        <v>0</v>
      </c>
      <c r="GX30" s="27" t="str">
        <f t="shared" si="81"/>
        <v/>
      </c>
      <c r="GY30" s="24"/>
      <c r="GZ30" s="25"/>
      <c r="HA30" s="25"/>
      <c r="HB30" s="26">
        <f t="shared" si="82"/>
        <v>0</v>
      </c>
      <c r="HC30" s="27" t="str">
        <f t="shared" si="83"/>
        <v/>
      </c>
      <c r="HD30" s="24"/>
      <c r="HE30" s="25"/>
      <c r="HF30" s="25"/>
      <c r="HG30" s="26">
        <f t="shared" si="84"/>
        <v>0</v>
      </c>
      <c r="HH30" s="27" t="str">
        <f t="shared" si="85"/>
        <v/>
      </c>
      <c r="HI30" s="24"/>
      <c r="HJ30" s="25"/>
      <c r="HK30" s="25"/>
      <c r="HL30" s="26">
        <f t="shared" si="86"/>
        <v>0</v>
      </c>
      <c r="HM30" s="27" t="str">
        <f t="shared" si="87"/>
        <v/>
      </c>
      <c r="HN30" s="24"/>
      <c r="HO30" s="25"/>
      <c r="HP30" s="25"/>
      <c r="HQ30" s="26">
        <f t="shared" si="88"/>
        <v>0</v>
      </c>
      <c r="HR30" s="27" t="str">
        <f t="shared" si="89"/>
        <v/>
      </c>
      <c r="HS30" s="24"/>
      <c r="HT30" s="25"/>
      <c r="HU30" s="25"/>
      <c r="HV30" s="26">
        <f t="shared" si="90"/>
        <v>0</v>
      </c>
      <c r="HW30" s="27" t="str">
        <f t="shared" si="91"/>
        <v/>
      </c>
      <c r="HX30" s="24"/>
      <c r="HY30" s="25"/>
      <c r="HZ30" s="25"/>
      <c r="IA30" s="26">
        <f t="shared" si="92"/>
        <v>0</v>
      </c>
      <c r="IB30" s="27" t="str">
        <f t="shared" si="93"/>
        <v/>
      </c>
      <c r="IC30" s="24"/>
      <c r="ID30" s="25"/>
      <c r="IE30" s="25"/>
      <c r="IF30" s="26">
        <f t="shared" si="94"/>
        <v>0</v>
      </c>
      <c r="IG30" s="27" t="str">
        <f t="shared" si="95"/>
        <v/>
      </c>
      <c r="IH30" s="24"/>
      <c r="II30" s="25"/>
      <c r="IJ30" s="25"/>
      <c r="IK30" s="26">
        <f t="shared" si="96"/>
        <v>0</v>
      </c>
      <c r="IL30" s="27" t="str">
        <f t="shared" si="97"/>
        <v/>
      </c>
      <c r="IM30" s="24"/>
      <c r="IN30" s="25"/>
      <c r="IO30" s="25"/>
      <c r="IP30" s="26">
        <f t="shared" si="98"/>
        <v>0</v>
      </c>
      <c r="IQ30" s="27" t="str">
        <f t="shared" si="99"/>
        <v/>
      </c>
      <c r="IR30" s="24"/>
      <c r="IS30" s="25"/>
      <c r="IT30" s="25"/>
      <c r="IU30" s="26">
        <f t="shared" si="100"/>
        <v>0</v>
      </c>
      <c r="IV30" s="27" t="str">
        <f t="shared" si="101"/>
        <v/>
      </c>
      <c r="IW30" s="24"/>
      <c r="IX30" s="25"/>
      <c r="IY30" s="25"/>
      <c r="IZ30" s="26">
        <f t="shared" si="102"/>
        <v>0</v>
      </c>
      <c r="JA30" s="27" t="str">
        <f t="shared" si="103"/>
        <v/>
      </c>
      <c r="JB30" s="24"/>
      <c r="JC30" s="25"/>
      <c r="JD30" s="25"/>
      <c r="JE30" s="26">
        <f t="shared" si="104"/>
        <v>0</v>
      </c>
      <c r="JF30" s="27" t="str">
        <f t="shared" si="105"/>
        <v/>
      </c>
      <c r="JG30" s="24"/>
      <c r="JH30" s="25"/>
      <c r="JI30" s="25"/>
      <c r="JJ30" s="26">
        <f t="shared" si="106"/>
        <v>0</v>
      </c>
      <c r="JK30" s="27" t="str">
        <f t="shared" si="107"/>
        <v/>
      </c>
      <c r="JL30" s="24"/>
      <c r="JM30" s="25"/>
      <c r="JN30" s="25"/>
      <c r="JO30" s="26">
        <f t="shared" si="108"/>
        <v>0</v>
      </c>
      <c r="JP30" s="27" t="str">
        <f t="shared" si="109"/>
        <v/>
      </c>
      <c r="JQ30" s="24"/>
      <c r="JR30" s="25"/>
      <c r="JS30" s="25"/>
      <c r="JT30" s="26">
        <f t="shared" si="110"/>
        <v>0</v>
      </c>
      <c r="JU30" s="27" t="str">
        <f t="shared" si="111"/>
        <v/>
      </c>
      <c r="JV30" s="24"/>
      <c r="JW30" s="25"/>
      <c r="JX30" s="25"/>
      <c r="JY30" s="26">
        <f t="shared" si="112"/>
        <v>0</v>
      </c>
      <c r="JZ30" s="27" t="str">
        <f t="shared" si="113"/>
        <v/>
      </c>
      <c r="KA30" s="24"/>
      <c r="KB30" s="25"/>
      <c r="KC30" s="25"/>
      <c r="KD30" s="26">
        <f t="shared" si="114"/>
        <v>0</v>
      </c>
      <c r="KE30" s="27" t="str">
        <f t="shared" si="115"/>
        <v/>
      </c>
      <c r="KF30" s="24"/>
      <c r="KG30" s="25"/>
      <c r="KH30" s="25"/>
      <c r="KI30" s="26">
        <f t="shared" si="116"/>
        <v>0</v>
      </c>
      <c r="KJ30" s="27" t="str">
        <f t="shared" si="117"/>
        <v/>
      </c>
      <c r="KK30" s="24"/>
      <c r="KL30" s="25"/>
      <c r="KM30" s="25"/>
      <c r="KN30" s="26">
        <f t="shared" si="118"/>
        <v>0</v>
      </c>
      <c r="KO30" s="27" t="str">
        <f t="shared" si="119"/>
        <v/>
      </c>
      <c r="KP30" s="24"/>
      <c r="KQ30" s="25"/>
      <c r="KR30" s="25"/>
      <c r="KS30" s="26">
        <f t="shared" si="120"/>
        <v>0</v>
      </c>
      <c r="KT30" s="27" t="str">
        <f t="shared" si="121"/>
        <v/>
      </c>
      <c r="KU30" s="24"/>
      <c r="KV30" s="25"/>
      <c r="KW30" s="25"/>
      <c r="KX30" s="26">
        <f t="shared" si="122"/>
        <v>0</v>
      </c>
      <c r="KY30" s="27" t="str">
        <f t="shared" si="123"/>
        <v/>
      </c>
      <c r="KZ30" s="24"/>
      <c r="LA30" s="25"/>
      <c r="LB30" s="25"/>
      <c r="LC30" s="26">
        <f t="shared" si="124"/>
        <v>0</v>
      </c>
      <c r="LD30" s="27" t="str">
        <f t="shared" si="125"/>
        <v/>
      </c>
      <c r="LE30" s="24"/>
      <c r="LF30" s="25"/>
      <c r="LG30" s="25"/>
      <c r="LH30" s="26">
        <f t="shared" si="126"/>
        <v>0</v>
      </c>
      <c r="LI30" s="27" t="str">
        <f t="shared" si="127"/>
        <v/>
      </c>
      <c r="LJ30" s="24"/>
      <c r="LK30" s="25"/>
      <c r="LL30" s="25"/>
      <c r="LM30" s="26">
        <f t="shared" si="128"/>
        <v>0</v>
      </c>
      <c r="LN30" s="27" t="str">
        <f t="shared" si="129"/>
        <v/>
      </c>
      <c r="LO30" s="24"/>
      <c r="LP30" s="25"/>
      <c r="LQ30" s="25"/>
      <c r="LR30" s="26">
        <f t="shared" si="130"/>
        <v>0</v>
      </c>
      <c r="LS30" s="27" t="str">
        <f t="shared" si="131"/>
        <v/>
      </c>
      <c r="LT30" s="24"/>
      <c r="LU30" s="25"/>
      <c r="LV30" s="25"/>
      <c r="LW30" s="26">
        <f t="shared" si="132"/>
        <v>0</v>
      </c>
      <c r="LX30" s="27" t="str">
        <f t="shared" si="133"/>
        <v/>
      </c>
      <c r="LY30" s="24"/>
      <c r="LZ30" s="25"/>
      <c r="MA30" s="25"/>
      <c r="MB30" s="26">
        <f t="shared" si="134"/>
        <v>0</v>
      </c>
      <c r="MC30" s="27" t="str">
        <f t="shared" si="135"/>
        <v/>
      </c>
      <c r="MD30" s="24"/>
      <c r="ME30" s="25"/>
      <c r="MF30" s="25"/>
      <c r="MG30" s="26">
        <f t="shared" si="136"/>
        <v>0</v>
      </c>
      <c r="MH30" s="27" t="str">
        <f t="shared" si="137"/>
        <v/>
      </c>
      <c r="MI30" s="24"/>
      <c r="MJ30" s="25"/>
      <c r="MK30" s="25"/>
      <c r="ML30" s="26">
        <f t="shared" si="138"/>
        <v>0</v>
      </c>
      <c r="MM30" s="27" t="str">
        <f t="shared" si="139"/>
        <v/>
      </c>
      <c r="MN30" s="24"/>
      <c r="MO30" s="25"/>
      <c r="MP30" s="25"/>
      <c r="MQ30" s="26">
        <f t="shared" si="140"/>
        <v>0</v>
      </c>
      <c r="MR30" s="27" t="str">
        <f t="shared" si="141"/>
        <v/>
      </c>
      <c r="MS30" s="24"/>
      <c r="MT30" s="25"/>
      <c r="MU30" s="25"/>
      <c r="MV30" s="26">
        <f t="shared" si="142"/>
        <v>0</v>
      </c>
      <c r="MW30" s="27" t="str">
        <f t="shared" si="143"/>
        <v/>
      </c>
      <c r="MX30" s="24"/>
      <c r="MY30" s="25"/>
      <c r="MZ30" s="25"/>
      <c r="NA30" s="26">
        <f t="shared" si="144"/>
        <v>0</v>
      </c>
      <c r="NB30" s="27" t="str">
        <f t="shared" si="145"/>
        <v/>
      </c>
      <c r="NC30" s="24"/>
      <c r="ND30" s="25"/>
      <c r="NE30" s="25"/>
      <c r="NF30" s="26">
        <f t="shared" si="146"/>
        <v>0</v>
      </c>
      <c r="NG30" s="27" t="str">
        <f t="shared" si="147"/>
        <v/>
      </c>
      <c r="NH30" s="24"/>
      <c r="NI30" s="25"/>
      <c r="NJ30" s="25"/>
      <c r="NK30" s="26">
        <f t="shared" si="148"/>
        <v>0</v>
      </c>
      <c r="NL30" s="27" t="str">
        <f t="shared" si="149"/>
        <v/>
      </c>
      <c r="NM30" s="24"/>
      <c r="NN30" s="25"/>
      <c r="NO30" s="25"/>
      <c r="NP30" s="26">
        <f t="shared" si="150"/>
        <v>0</v>
      </c>
      <c r="NQ30" s="27" t="str">
        <f t="shared" si="151"/>
        <v/>
      </c>
      <c r="NR30" s="24"/>
      <c r="NS30" s="25"/>
      <c r="NT30" s="25"/>
      <c r="NU30" s="26">
        <f t="shared" si="152"/>
        <v>0</v>
      </c>
      <c r="NV30" s="27" t="str">
        <f t="shared" si="153"/>
        <v/>
      </c>
      <c r="NW30" s="24"/>
      <c r="NX30" s="25"/>
      <c r="NY30" s="25"/>
      <c r="NZ30" s="26">
        <f t="shared" si="154"/>
        <v>0</v>
      </c>
      <c r="OA30" s="27" t="str">
        <f t="shared" si="155"/>
        <v/>
      </c>
      <c r="OB30" s="24"/>
      <c r="OC30" s="25"/>
      <c r="OD30" s="25"/>
      <c r="OE30" s="26">
        <f t="shared" si="156"/>
        <v>0</v>
      </c>
      <c r="OF30" s="27" t="str">
        <f t="shared" si="157"/>
        <v/>
      </c>
      <c r="OG30" s="24"/>
      <c r="OH30" s="25"/>
      <c r="OI30" s="25"/>
      <c r="OJ30" s="26">
        <f t="shared" si="158"/>
        <v>0</v>
      </c>
      <c r="OK30" s="27" t="str">
        <f t="shared" si="159"/>
        <v/>
      </c>
      <c r="OL30" s="24"/>
      <c r="OM30" s="25"/>
      <c r="ON30" s="25"/>
      <c r="OO30" s="26">
        <f t="shared" si="160"/>
        <v>0</v>
      </c>
      <c r="OP30" s="27" t="str">
        <f t="shared" si="161"/>
        <v/>
      </c>
      <c r="OQ30" s="24"/>
      <c r="OR30" s="25"/>
      <c r="OS30" s="25"/>
      <c r="OT30" s="26">
        <f t="shared" si="162"/>
        <v>0</v>
      </c>
      <c r="OU30" s="27" t="str">
        <f t="shared" si="163"/>
        <v/>
      </c>
      <c r="OV30" s="24"/>
      <c r="OW30" s="25"/>
      <c r="OX30" s="25"/>
      <c r="OY30" s="26">
        <f t="shared" si="164"/>
        <v>0</v>
      </c>
      <c r="OZ30" s="27" t="str">
        <f t="shared" si="165"/>
        <v/>
      </c>
      <c r="PA30" s="24"/>
      <c r="PB30" s="25"/>
      <c r="PC30" s="25"/>
      <c r="PD30" s="26">
        <f t="shared" si="166"/>
        <v>0</v>
      </c>
      <c r="PE30" s="27" t="str">
        <f t="shared" si="167"/>
        <v/>
      </c>
      <c r="PF30" s="24"/>
      <c r="PG30" s="25"/>
      <c r="PH30" s="25"/>
      <c r="PI30" s="26">
        <f t="shared" si="168"/>
        <v>0</v>
      </c>
      <c r="PJ30" s="27" t="str">
        <f t="shared" si="169"/>
        <v/>
      </c>
      <c r="PK30" s="24"/>
      <c r="PL30" s="25"/>
      <c r="PM30" s="25"/>
      <c r="PN30" s="26">
        <f t="shared" si="170"/>
        <v>0</v>
      </c>
      <c r="PO30" s="27" t="str">
        <f t="shared" si="171"/>
        <v/>
      </c>
      <c r="PP30" s="24"/>
      <c r="PQ30" s="25"/>
      <c r="PR30" s="25"/>
      <c r="PS30" s="26">
        <f t="shared" si="172"/>
        <v>0</v>
      </c>
      <c r="PT30" s="27" t="str">
        <f t="shared" si="173"/>
        <v/>
      </c>
      <c r="PU30" s="24"/>
      <c r="PV30" s="25"/>
      <c r="PW30" s="25"/>
      <c r="PX30" s="26">
        <f t="shared" si="174"/>
        <v>0</v>
      </c>
      <c r="PY30" s="27" t="str">
        <f t="shared" si="175"/>
        <v/>
      </c>
    </row>
    <row r="31" spans="1:441">
      <c r="A31" s="23">
        <v>26</v>
      </c>
      <c r="B31" s="24"/>
      <c r="C31" s="25"/>
      <c r="D31" s="25"/>
      <c r="E31" s="26">
        <f t="shared" si="0"/>
        <v>0</v>
      </c>
      <c r="F31" s="27" t="str">
        <f t="shared" si="1"/>
        <v/>
      </c>
      <c r="G31" s="24"/>
      <c r="H31" s="25"/>
      <c r="I31" s="25"/>
      <c r="J31" s="26">
        <f t="shared" si="2"/>
        <v>0</v>
      </c>
      <c r="K31" s="27" t="str">
        <f t="shared" si="3"/>
        <v/>
      </c>
      <c r="L31" s="24"/>
      <c r="M31" s="25"/>
      <c r="N31" s="25"/>
      <c r="O31" s="26">
        <f t="shared" si="4"/>
        <v>0</v>
      </c>
      <c r="P31" s="27" t="str">
        <f t="shared" si="5"/>
        <v/>
      </c>
      <c r="Q31" s="24"/>
      <c r="R31" s="25"/>
      <c r="S31" s="25"/>
      <c r="T31" s="26">
        <f t="shared" si="6"/>
        <v>0</v>
      </c>
      <c r="U31" s="27" t="str">
        <f t="shared" si="7"/>
        <v/>
      </c>
      <c r="V31" s="24"/>
      <c r="W31" s="25"/>
      <c r="X31" s="25"/>
      <c r="Y31" s="26">
        <f t="shared" si="8"/>
        <v>0</v>
      </c>
      <c r="Z31" s="27" t="str">
        <f t="shared" si="9"/>
        <v/>
      </c>
      <c r="AA31" s="24"/>
      <c r="AB31" s="25"/>
      <c r="AC31" s="25"/>
      <c r="AD31" s="26">
        <f t="shared" si="10"/>
        <v>0</v>
      </c>
      <c r="AE31" s="27" t="str">
        <f t="shared" si="11"/>
        <v/>
      </c>
      <c r="AF31" s="24"/>
      <c r="AG31" s="25"/>
      <c r="AH31" s="25"/>
      <c r="AI31" s="26">
        <f t="shared" si="12"/>
        <v>0</v>
      </c>
      <c r="AJ31" s="27" t="str">
        <f t="shared" si="13"/>
        <v/>
      </c>
      <c r="AK31" s="24"/>
      <c r="AL31" s="25"/>
      <c r="AM31" s="25"/>
      <c r="AN31" s="26">
        <f t="shared" si="14"/>
        <v>0</v>
      </c>
      <c r="AO31" s="27" t="str">
        <f t="shared" si="15"/>
        <v/>
      </c>
      <c r="AP31" s="24"/>
      <c r="AQ31" s="25"/>
      <c r="AR31" s="25"/>
      <c r="AS31" s="26">
        <f t="shared" si="16"/>
        <v>0</v>
      </c>
      <c r="AT31" s="27" t="str">
        <f t="shared" si="17"/>
        <v/>
      </c>
      <c r="AU31" s="24"/>
      <c r="AV31" s="25"/>
      <c r="AW31" s="25"/>
      <c r="AX31" s="26">
        <f t="shared" si="18"/>
        <v>0</v>
      </c>
      <c r="AY31" s="27" t="str">
        <f t="shared" si="19"/>
        <v/>
      </c>
      <c r="AZ31" s="24"/>
      <c r="BA31" s="25"/>
      <c r="BB31" s="25"/>
      <c r="BC31" s="26">
        <f t="shared" si="20"/>
        <v>0</v>
      </c>
      <c r="BD31" s="27" t="str">
        <f t="shared" si="21"/>
        <v/>
      </c>
      <c r="BE31" s="24"/>
      <c r="BF31" s="25"/>
      <c r="BG31" s="25"/>
      <c r="BH31" s="26">
        <f t="shared" si="22"/>
        <v>0</v>
      </c>
      <c r="BI31" s="27" t="str">
        <f t="shared" si="23"/>
        <v/>
      </c>
      <c r="BJ31" s="24"/>
      <c r="BK31" s="25"/>
      <c r="BL31" s="25"/>
      <c r="BM31" s="26">
        <f t="shared" si="24"/>
        <v>0</v>
      </c>
      <c r="BN31" s="27" t="str">
        <f t="shared" si="25"/>
        <v/>
      </c>
      <c r="BO31" s="24"/>
      <c r="BP31" s="25"/>
      <c r="BQ31" s="25"/>
      <c r="BR31" s="26">
        <f t="shared" si="26"/>
        <v>0</v>
      </c>
      <c r="BS31" s="27" t="str">
        <f t="shared" si="27"/>
        <v/>
      </c>
      <c r="BT31" s="24"/>
      <c r="BU31" s="25"/>
      <c r="BV31" s="25"/>
      <c r="BW31" s="26">
        <f t="shared" si="28"/>
        <v>0</v>
      </c>
      <c r="BX31" s="27" t="str">
        <f t="shared" si="29"/>
        <v/>
      </c>
      <c r="BY31" s="24"/>
      <c r="BZ31" s="25"/>
      <c r="CA31" s="25"/>
      <c r="CB31" s="26">
        <f t="shared" si="30"/>
        <v>0</v>
      </c>
      <c r="CC31" s="27" t="str">
        <f t="shared" si="31"/>
        <v/>
      </c>
      <c r="CD31" s="24"/>
      <c r="CE31" s="25"/>
      <c r="CF31" s="25"/>
      <c r="CG31" s="26">
        <f t="shared" si="32"/>
        <v>0</v>
      </c>
      <c r="CH31" s="27" t="str">
        <f t="shared" si="33"/>
        <v/>
      </c>
      <c r="CI31" s="24"/>
      <c r="CJ31" s="25"/>
      <c r="CK31" s="25"/>
      <c r="CL31" s="26">
        <f t="shared" si="34"/>
        <v>0</v>
      </c>
      <c r="CM31" s="27" t="str">
        <f t="shared" si="35"/>
        <v/>
      </c>
      <c r="CN31" s="24"/>
      <c r="CO31" s="25"/>
      <c r="CP31" s="25"/>
      <c r="CQ31" s="26">
        <f t="shared" si="36"/>
        <v>0</v>
      </c>
      <c r="CR31" s="27" t="str">
        <f t="shared" si="37"/>
        <v/>
      </c>
      <c r="CS31" s="24"/>
      <c r="CT31" s="25"/>
      <c r="CU31" s="25"/>
      <c r="CV31" s="26">
        <f t="shared" si="38"/>
        <v>0</v>
      </c>
      <c r="CW31" s="27" t="str">
        <f t="shared" si="39"/>
        <v/>
      </c>
      <c r="CX31" s="24"/>
      <c r="CY31" s="25"/>
      <c r="CZ31" s="25"/>
      <c r="DA31" s="26">
        <f t="shared" si="40"/>
        <v>0</v>
      </c>
      <c r="DB31" s="27" t="str">
        <f t="shared" si="41"/>
        <v/>
      </c>
      <c r="DC31" s="24"/>
      <c r="DD31" s="25"/>
      <c r="DE31" s="25"/>
      <c r="DF31" s="26">
        <f t="shared" si="42"/>
        <v>0</v>
      </c>
      <c r="DG31" s="27" t="str">
        <f t="shared" si="43"/>
        <v/>
      </c>
      <c r="DH31" s="24"/>
      <c r="DI31" s="25"/>
      <c r="DJ31" s="25"/>
      <c r="DK31" s="26">
        <f t="shared" si="44"/>
        <v>0</v>
      </c>
      <c r="DL31" s="27" t="str">
        <f t="shared" si="45"/>
        <v/>
      </c>
      <c r="DM31" s="24"/>
      <c r="DN31" s="25"/>
      <c r="DO31" s="25"/>
      <c r="DP31" s="26">
        <f t="shared" si="46"/>
        <v>0</v>
      </c>
      <c r="DQ31" s="27" t="str">
        <f t="shared" si="47"/>
        <v/>
      </c>
      <c r="DR31" s="24"/>
      <c r="DS31" s="25"/>
      <c r="DT31" s="25"/>
      <c r="DU31" s="26">
        <f t="shared" si="48"/>
        <v>0</v>
      </c>
      <c r="DV31" s="27" t="str">
        <f t="shared" si="49"/>
        <v/>
      </c>
      <c r="DW31" s="24"/>
      <c r="DX31" s="25"/>
      <c r="DY31" s="25"/>
      <c r="DZ31" s="26">
        <f t="shared" si="50"/>
        <v>0</v>
      </c>
      <c r="EA31" s="27" t="str">
        <f t="shared" si="51"/>
        <v/>
      </c>
      <c r="EB31" s="24"/>
      <c r="EC31" s="25"/>
      <c r="ED31" s="25"/>
      <c r="EE31" s="26">
        <f t="shared" si="52"/>
        <v>0</v>
      </c>
      <c r="EF31" s="27" t="str">
        <f t="shared" si="53"/>
        <v/>
      </c>
      <c r="EG31" s="24"/>
      <c r="EH31" s="25"/>
      <c r="EI31" s="25"/>
      <c r="EJ31" s="26">
        <f t="shared" si="54"/>
        <v>0</v>
      </c>
      <c r="EK31" s="27" t="str">
        <f t="shared" si="55"/>
        <v/>
      </c>
      <c r="EL31" s="24"/>
      <c r="EM31" s="25"/>
      <c r="EN31" s="25"/>
      <c r="EO31" s="26">
        <f t="shared" si="56"/>
        <v>0</v>
      </c>
      <c r="EP31" s="27" t="str">
        <f t="shared" si="57"/>
        <v/>
      </c>
      <c r="EQ31" s="24"/>
      <c r="ER31" s="25"/>
      <c r="ES31" s="25"/>
      <c r="ET31" s="26">
        <f t="shared" si="58"/>
        <v>0</v>
      </c>
      <c r="EU31" s="27" t="str">
        <f t="shared" si="59"/>
        <v/>
      </c>
      <c r="EV31" s="24"/>
      <c r="EW31" s="25"/>
      <c r="EX31" s="25"/>
      <c r="EY31" s="26">
        <f t="shared" si="60"/>
        <v>0</v>
      </c>
      <c r="EZ31" s="27" t="str">
        <f t="shared" si="61"/>
        <v/>
      </c>
      <c r="FA31" s="24"/>
      <c r="FB31" s="25"/>
      <c r="FC31" s="25"/>
      <c r="FD31" s="26">
        <f t="shared" si="62"/>
        <v>0</v>
      </c>
      <c r="FE31" s="27" t="str">
        <f t="shared" si="63"/>
        <v/>
      </c>
      <c r="FF31" s="24"/>
      <c r="FG31" s="25"/>
      <c r="FH31" s="25"/>
      <c r="FI31" s="26">
        <f t="shared" si="64"/>
        <v>0</v>
      </c>
      <c r="FJ31" s="27" t="str">
        <f t="shared" si="65"/>
        <v/>
      </c>
      <c r="FK31" s="24"/>
      <c r="FL31" s="25"/>
      <c r="FM31" s="25"/>
      <c r="FN31" s="26">
        <f t="shared" si="66"/>
        <v>0</v>
      </c>
      <c r="FO31" s="27" t="str">
        <f t="shared" si="67"/>
        <v/>
      </c>
      <c r="FP31" s="24"/>
      <c r="FQ31" s="25"/>
      <c r="FR31" s="25"/>
      <c r="FS31" s="26">
        <f t="shared" si="68"/>
        <v>0</v>
      </c>
      <c r="FT31" s="27" t="str">
        <f t="shared" si="69"/>
        <v/>
      </c>
      <c r="FU31" s="24"/>
      <c r="FV31" s="25"/>
      <c r="FW31" s="25"/>
      <c r="FX31" s="26">
        <f t="shared" si="70"/>
        <v>0</v>
      </c>
      <c r="FY31" s="27" t="str">
        <f t="shared" si="71"/>
        <v/>
      </c>
      <c r="FZ31" s="24"/>
      <c r="GA31" s="25"/>
      <c r="GB31" s="25"/>
      <c r="GC31" s="26">
        <f t="shared" si="72"/>
        <v>0</v>
      </c>
      <c r="GD31" s="27" t="str">
        <f t="shared" si="73"/>
        <v/>
      </c>
      <c r="GE31" s="24"/>
      <c r="GF31" s="25"/>
      <c r="GG31" s="25"/>
      <c r="GH31" s="26">
        <f t="shared" si="74"/>
        <v>0</v>
      </c>
      <c r="GI31" s="27" t="str">
        <f t="shared" si="75"/>
        <v/>
      </c>
      <c r="GJ31" s="24"/>
      <c r="GK31" s="25"/>
      <c r="GL31" s="25"/>
      <c r="GM31" s="26">
        <f t="shared" si="76"/>
        <v>0</v>
      </c>
      <c r="GN31" s="27" t="str">
        <f t="shared" si="77"/>
        <v/>
      </c>
      <c r="GO31" s="24"/>
      <c r="GP31" s="25"/>
      <c r="GQ31" s="25"/>
      <c r="GR31" s="26">
        <f t="shared" si="78"/>
        <v>0</v>
      </c>
      <c r="GS31" s="27" t="str">
        <f t="shared" si="79"/>
        <v/>
      </c>
      <c r="GT31" s="24"/>
      <c r="GU31" s="25"/>
      <c r="GV31" s="25"/>
      <c r="GW31" s="26">
        <f t="shared" si="80"/>
        <v>0</v>
      </c>
      <c r="GX31" s="27" t="str">
        <f t="shared" si="81"/>
        <v/>
      </c>
      <c r="GY31" s="24"/>
      <c r="GZ31" s="25"/>
      <c r="HA31" s="25"/>
      <c r="HB31" s="26">
        <f t="shared" si="82"/>
        <v>0</v>
      </c>
      <c r="HC31" s="27" t="str">
        <f t="shared" si="83"/>
        <v/>
      </c>
      <c r="HD31" s="24"/>
      <c r="HE31" s="25"/>
      <c r="HF31" s="25"/>
      <c r="HG31" s="26">
        <f t="shared" si="84"/>
        <v>0</v>
      </c>
      <c r="HH31" s="27" t="str">
        <f t="shared" si="85"/>
        <v/>
      </c>
      <c r="HI31" s="24"/>
      <c r="HJ31" s="25"/>
      <c r="HK31" s="25"/>
      <c r="HL31" s="26">
        <f t="shared" si="86"/>
        <v>0</v>
      </c>
      <c r="HM31" s="27" t="str">
        <f t="shared" si="87"/>
        <v/>
      </c>
      <c r="HN31" s="24"/>
      <c r="HO31" s="25"/>
      <c r="HP31" s="25"/>
      <c r="HQ31" s="26">
        <f t="shared" si="88"/>
        <v>0</v>
      </c>
      <c r="HR31" s="27" t="str">
        <f t="shared" si="89"/>
        <v/>
      </c>
      <c r="HS31" s="24"/>
      <c r="HT31" s="25"/>
      <c r="HU31" s="25"/>
      <c r="HV31" s="26">
        <f t="shared" si="90"/>
        <v>0</v>
      </c>
      <c r="HW31" s="27" t="str">
        <f t="shared" si="91"/>
        <v/>
      </c>
      <c r="HX31" s="24"/>
      <c r="HY31" s="25"/>
      <c r="HZ31" s="25"/>
      <c r="IA31" s="26">
        <f t="shared" si="92"/>
        <v>0</v>
      </c>
      <c r="IB31" s="27" t="str">
        <f t="shared" si="93"/>
        <v/>
      </c>
      <c r="IC31" s="24"/>
      <c r="ID31" s="25"/>
      <c r="IE31" s="25"/>
      <c r="IF31" s="26">
        <f t="shared" si="94"/>
        <v>0</v>
      </c>
      <c r="IG31" s="27" t="str">
        <f t="shared" si="95"/>
        <v/>
      </c>
      <c r="IH31" s="24"/>
      <c r="II31" s="25"/>
      <c r="IJ31" s="25"/>
      <c r="IK31" s="26">
        <f t="shared" si="96"/>
        <v>0</v>
      </c>
      <c r="IL31" s="27" t="str">
        <f t="shared" si="97"/>
        <v/>
      </c>
      <c r="IM31" s="24"/>
      <c r="IN31" s="25"/>
      <c r="IO31" s="25"/>
      <c r="IP31" s="26">
        <f t="shared" si="98"/>
        <v>0</v>
      </c>
      <c r="IQ31" s="27" t="str">
        <f t="shared" si="99"/>
        <v/>
      </c>
      <c r="IR31" s="24"/>
      <c r="IS31" s="25"/>
      <c r="IT31" s="25"/>
      <c r="IU31" s="26">
        <f t="shared" si="100"/>
        <v>0</v>
      </c>
      <c r="IV31" s="27" t="str">
        <f t="shared" si="101"/>
        <v/>
      </c>
      <c r="IW31" s="24"/>
      <c r="IX31" s="25"/>
      <c r="IY31" s="25"/>
      <c r="IZ31" s="26">
        <f t="shared" si="102"/>
        <v>0</v>
      </c>
      <c r="JA31" s="27" t="str">
        <f t="shared" si="103"/>
        <v/>
      </c>
      <c r="JB31" s="24"/>
      <c r="JC31" s="25"/>
      <c r="JD31" s="25"/>
      <c r="JE31" s="26">
        <f t="shared" si="104"/>
        <v>0</v>
      </c>
      <c r="JF31" s="27" t="str">
        <f t="shared" si="105"/>
        <v/>
      </c>
      <c r="JG31" s="24"/>
      <c r="JH31" s="25"/>
      <c r="JI31" s="25"/>
      <c r="JJ31" s="26">
        <f t="shared" si="106"/>
        <v>0</v>
      </c>
      <c r="JK31" s="27" t="str">
        <f t="shared" si="107"/>
        <v/>
      </c>
      <c r="JL31" s="24"/>
      <c r="JM31" s="25"/>
      <c r="JN31" s="25"/>
      <c r="JO31" s="26">
        <f t="shared" si="108"/>
        <v>0</v>
      </c>
      <c r="JP31" s="27" t="str">
        <f t="shared" si="109"/>
        <v/>
      </c>
      <c r="JQ31" s="24"/>
      <c r="JR31" s="25"/>
      <c r="JS31" s="25"/>
      <c r="JT31" s="26">
        <f t="shared" si="110"/>
        <v>0</v>
      </c>
      <c r="JU31" s="27" t="str">
        <f t="shared" si="111"/>
        <v/>
      </c>
      <c r="JV31" s="24"/>
      <c r="JW31" s="25"/>
      <c r="JX31" s="25"/>
      <c r="JY31" s="26">
        <f t="shared" si="112"/>
        <v>0</v>
      </c>
      <c r="JZ31" s="27" t="str">
        <f t="shared" si="113"/>
        <v/>
      </c>
      <c r="KA31" s="24"/>
      <c r="KB31" s="25"/>
      <c r="KC31" s="25"/>
      <c r="KD31" s="26">
        <f t="shared" si="114"/>
        <v>0</v>
      </c>
      <c r="KE31" s="27" t="str">
        <f t="shared" si="115"/>
        <v/>
      </c>
      <c r="KF31" s="24"/>
      <c r="KG31" s="25"/>
      <c r="KH31" s="25"/>
      <c r="KI31" s="26">
        <f t="shared" si="116"/>
        <v>0</v>
      </c>
      <c r="KJ31" s="27" t="str">
        <f t="shared" si="117"/>
        <v/>
      </c>
      <c r="KK31" s="24"/>
      <c r="KL31" s="25"/>
      <c r="KM31" s="25"/>
      <c r="KN31" s="26">
        <f t="shared" si="118"/>
        <v>0</v>
      </c>
      <c r="KO31" s="27" t="str">
        <f t="shared" si="119"/>
        <v/>
      </c>
      <c r="KP31" s="24"/>
      <c r="KQ31" s="25"/>
      <c r="KR31" s="25"/>
      <c r="KS31" s="26">
        <f t="shared" si="120"/>
        <v>0</v>
      </c>
      <c r="KT31" s="27" t="str">
        <f t="shared" si="121"/>
        <v/>
      </c>
      <c r="KU31" s="24"/>
      <c r="KV31" s="25"/>
      <c r="KW31" s="25"/>
      <c r="KX31" s="26">
        <f t="shared" si="122"/>
        <v>0</v>
      </c>
      <c r="KY31" s="27" t="str">
        <f t="shared" si="123"/>
        <v/>
      </c>
      <c r="KZ31" s="24"/>
      <c r="LA31" s="25"/>
      <c r="LB31" s="25"/>
      <c r="LC31" s="26">
        <f t="shared" si="124"/>
        <v>0</v>
      </c>
      <c r="LD31" s="27" t="str">
        <f t="shared" si="125"/>
        <v/>
      </c>
      <c r="LE31" s="24"/>
      <c r="LF31" s="25"/>
      <c r="LG31" s="25"/>
      <c r="LH31" s="26">
        <f t="shared" si="126"/>
        <v>0</v>
      </c>
      <c r="LI31" s="27" t="str">
        <f t="shared" si="127"/>
        <v/>
      </c>
      <c r="LJ31" s="24"/>
      <c r="LK31" s="25"/>
      <c r="LL31" s="25"/>
      <c r="LM31" s="26">
        <f t="shared" si="128"/>
        <v>0</v>
      </c>
      <c r="LN31" s="27" t="str">
        <f t="shared" si="129"/>
        <v/>
      </c>
      <c r="LO31" s="24"/>
      <c r="LP31" s="25"/>
      <c r="LQ31" s="25"/>
      <c r="LR31" s="26">
        <f t="shared" si="130"/>
        <v>0</v>
      </c>
      <c r="LS31" s="27" t="str">
        <f t="shared" si="131"/>
        <v/>
      </c>
      <c r="LT31" s="24"/>
      <c r="LU31" s="25"/>
      <c r="LV31" s="25"/>
      <c r="LW31" s="26">
        <f t="shared" si="132"/>
        <v>0</v>
      </c>
      <c r="LX31" s="27" t="str">
        <f t="shared" si="133"/>
        <v/>
      </c>
      <c r="LY31" s="24"/>
      <c r="LZ31" s="25"/>
      <c r="MA31" s="25"/>
      <c r="MB31" s="26">
        <f t="shared" si="134"/>
        <v>0</v>
      </c>
      <c r="MC31" s="27" t="str">
        <f t="shared" si="135"/>
        <v/>
      </c>
      <c r="MD31" s="24"/>
      <c r="ME31" s="25"/>
      <c r="MF31" s="25"/>
      <c r="MG31" s="26">
        <f t="shared" si="136"/>
        <v>0</v>
      </c>
      <c r="MH31" s="27" t="str">
        <f t="shared" si="137"/>
        <v/>
      </c>
      <c r="MI31" s="24"/>
      <c r="MJ31" s="25"/>
      <c r="MK31" s="25"/>
      <c r="ML31" s="26">
        <f t="shared" si="138"/>
        <v>0</v>
      </c>
      <c r="MM31" s="27" t="str">
        <f t="shared" si="139"/>
        <v/>
      </c>
      <c r="MN31" s="24"/>
      <c r="MO31" s="25"/>
      <c r="MP31" s="25"/>
      <c r="MQ31" s="26">
        <f t="shared" si="140"/>
        <v>0</v>
      </c>
      <c r="MR31" s="27" t="str">
        <f t="shared" si="141"/>
        <v/>
      </c>
      <c r="MS31" s="24"/>
      <c r="MT31" s="25"/>
      <c r="MU31" s="25"/>
      <c r="MV31" s="26">
        <f t="shared" si="142"/>
        <v>0</v>
      </c>
      <c r="MW31" s="27" t="str">
        <f t="shared" si="143"/>
        <v/>
      </c>
      <c r="MX31" s="24"/>
      <c r="MY31" s="25"/>
      <c r="MZ31" s="25"/>
      <c r="NA31" s="26">
        <f t="shared" si="144"/>
        <v>0</v>
      </c>
      <c r="NB31" s="27" t="str">
        <f t="shared" si="145"/>
        <v/>
      </c>
      <c r="NC31" s="24"/>
      <c r="ND31" s="25"/>
      <c r="NE31" s="25"/>
      <c r="NF31" s="26">
        <f t="shared" si="146"/>
        <v>0</v>
      </c>
      <c r="NG31" s="27" t="str">
        <f t="shared" si="147"/>
        <v/>
      </c>
      <c r="NH31" s="24"/>
      <c r="NI31" s="25"/>
      <c r="NJ31" s="25"/>
      <c r="NK31" s="26">
        <f t="shared" si="148"/>
        <v>0</v>
      </c>
      <c r="NL31" s="27" t="str">
        <f t="shared" si="149"/>
        <v/>
      </c>
      <c r="NM31" s="24"/>
      <c r="NN31" s="25"/>
      <c r="NO31" s="25"/>
      <c r="NP31" s="26">
        <f t="shared" si="150"/>
        <v>0</v>
      </c>
      <c r="NQ31" s="27" t="str">
        <f t="shared" si="151"/>
        <v/>
      </c>
      <c r="NR31" s="24"/>
      <c r="NS31" s="25"/>
      <c r="NT31" s="25"/>
      <c r="NU31" s="26">
        <f t="shared" si="152"/>
        <v>0</v>
      </c>
      <c r="NV31" s="27" t="str">
        <f t="shared" si="153"/>
        <v/>
      </c>
      <c r="NW31" s="24"/>
      <c r="NX31" s="25"/>
      <c r="NY31" s="25"/>
      <c r="NZ31" s="26">
        <f t="shared" si="154"/>
        <v>0</v>
      </c>
      <c r="OA31" s="27" t="str">
        <f t="shared" si="155"/>
        <v/>
      </c>
      <c r="OB31" s="24"/>
      <c r="OC31" s="25"/>
      <c r="OD31" s="25"/>
      <c r="OE31" s="26">
        <f t="shared" si="156"/>
        <v>0</v>
      </c>
      <c r="OF31" s="27" t="str">
        <f t="shared" si="157"/>
        <v/>
      </c>
      <c r="OG31" s="24"/>
      <c r="OH31" s="25"/>
      <c r="OI31" s="25"/>
      <c r="OJ31" s="26">
        <f t="shared" si="158"/>
        <v>0</v>
      </c>
      <c r="OK31" s="27" t="str">
        <f t="shared" si="159"/>
        <v/>
      </c>
      <c r="OL31" s="24"/>
      <c r="OM31" s="25"/>
      <c r="ON31" s="25"/>
      <c r="OO31" s="26">
        <f t="shared" si="160"/>
        <v>0</v>
      </c>
      <c r="OP31" s="27" t="str">
        <f t="shared" si="161"/>
        <v/>
      </c>
      <c r="OQ31" s="24"/>
      <c r="OR31" s="25"/>
      <c r="OS31" s="25"/>
      <c r="OT31" s="26">
        <f t="shared" si="162"/>
        <v>0</v>
      </c>
      <c r="OU31" s="27" t="str">
        <f t="shared" si="163"/>
        <v/>
      </c>
      <c r="OV31" s="24"/>
      <c r="OW31" s="25"/>
      <c r="OX31" s="25"/>
      <c r="OY31" s="26">
        <f t="shared" si="164"/>
        <v>0</v>
      </c>
      <c r="OZ31" s="27" t="str">
        <f t="shared" si="165"/>
        <v/>
      </c>
      <c r="PA31" s="24"/>
      <c r="PB31" s="25"/>
      <c r="PC31" s="25"/>
      <c r="PD31" s="26">
        <f t="shared" si="166"/>
        <v>0</v>
      </c>
      <c r="PE31" s="27" t="str">
        <f t="shared" si="167"/>
        <v/>
      </c>
      <c r="PF31" s="24"/>
      <c r="PG31" s="25"/>
      <c r="PH31" s="25"/>
      <c r="PI31" s="26">
        <f t="shared" si="168"/>
        <v>0</v>
      </c>
      <c r="PJ31" s="27" t="str">
        <f t="shared" si="169"/>
        <v/>
      </c>
      <c r="PK31" s="24"/>
      <c r="PL31" s="25"/>
      <c r="PM31" s="25"/>
      <c r="PN31" s="26">
        <f t="shared" si="170"/>
        <v>0</v>
      </c>
      <c r="PO31" s="27" t="str">
        <f t="shared" si="171"/>
        <v/>
      </c>
      <c r="PP31" s="24"/>
      <c r="PQ31" s="25"/>
      <c r="PR31" s="25"/>
      <c r="PS31" s="26">
        <f t="shared" si="172"/>
        <v>0</v>
      </c>
      <c r="PT31" s="27" t="str">
        <f t="shared" si="173"/>
        <v/>
      </c>
      <c r="PU31" s="24"/>
      <c r="PV31" s="25"/>
      <c r="PW31" s="25"/>
      <c r="PX31" s="26">
        <f t="shared" si="174"/>
        <v>0</v>
      </c>
      <c r="PY31" s="27" t="str">
        <f t="shared" si="175"/>
        <v/>
      </c>
    </row>
    <row r="32" spans="1:441">
      <c r="A32" s="23">
        <v>27</v>
      </c>
      <c r="B32" s="24"/>
      <c r="C32" s="25"/>
      <c r="D32" s="25"/>
      <c r="E32" s="26">
        <f t="shared" si="0"/>
        <v>0</v>
      </c>
      <c r="F32" s="27" t="str">
        <f t="shared" si="1"/>
        <v/>
      </c>
      <c r="G32" s="24"/>
      <c r="H32" s="25"/>
      <c r="I32" s="25"/>
      <c r="J32" s="26">
        <f t="shared" si="2"/>
        <v>0</v>
      </c>
      <c r="K32" s="27" t="str">
        <f t="shared" si="3"/>
        <v/>
      </c>
      <c r="L32" s="24"/>
      <c r="M32" s="25"/>
      <c r="N32" s="25"/>
      <c r="O32" s="26">
        <f t="shared" si="4"/>
        <v>0</v>
      </c>
      <c r="P32" s="27" t="str">
        <f t="shared" si="5"/>
        <v/>
      </c>
      <c r="Q32" s="24"/>
      <c r="R32" s="25"/>
      <c r="S32" s="25"/>
      <c r="T32" s="26">
        <f t="shared" si="6"/>
        <v>0</v>
      </c>
      <c r="U32" s="27" t="str">
        <f t="shared" si="7"/>
        <v/>
      </c>
      <c r="V32" s="24"/>
      <c r="W32" s="25"/>
      <c r="X32" s="25"/>
      <c r="Y32" s="26">
        <f t="shared" si="8"/>
        <v>0</v>
      </c>
      <c r="Z32" s="27" t="str">
        <f t="shared" si="9"/>
        <v/>
      </c>
      <c r="AA32" s="24"/>
      <c r="AB32" s="25"/>
      <c r="AC32" s="25"/>
      <c r="AD32" s="26">
        <f t="shared" si="10"/>
        <v>0</v>
      </c>
      <c r="AE32" s="27" t="str">
        <f t="shared" si="11"/>
        <v/>
      </c>
      <c r="AF32" s="24"/>
      <c r="AG32" s="25"/>
      <c r="AH32" s="25"/>
      <c r="AI32" s="26">
        <f t="shared" si="12"/>
        <v>0</v>
      </c>
      <c r="AJ32" s="27" t="str">
        <f t="shared" si="13"/>
        <v/>
      </c>
      <c r="AK32" s="24"/>
      <c r="AL32" s="25"/>
      <c r="AM32" s="25"/>
      <c r="AN32" s="26">
        <f t="shared" si="14"/>
        <v>0</v>
      </c>
      <c r="AO32" s="27" t="str">
        <f t="shared" si="15"/>
        <v/>
      </c>
      <c r="AP32" s="24"/>
      <c r="AQ32" s="25"/>
      <c r="AR32" s="25"/>
      <c r="AS32" s="26">
        <f t="shared" si="16"/>
        <v>0</v>
      </c>
      <c r="AT32" s="27" t="str">
        <f t="shared" si="17"/>
        <v/>
      </c>
      <c r="AU32" s="24"/>
      <c r="AV32" s="25"/>
      <c r="AW32" s="25"/>
      <c r="AX32" s="26">
        <f t="shared" si="18"/>
        <v>0</v>
      </c>
      <c r="AY32" s="27" t="str">
        <f t="shared" si="19"/>
        <v/>
      </c>
      <c r="AZ32" s="24"/>
      <c r="BA32" s="25"/>
      <c r="BB32" s="25"/>
      <c r="BC32" s="26">
        <f t="shared" si="20"/>
        <v>0</v>
      </c>
      <c r="BD32" s="27" t="str">
        <f t="shared" si="21"/>
        <v/>
      </c>
      <c r="BE32" s="24"/>
      <c r="BF32" s="25"/>
      <c r="BG32" s="25"/>
      <c r="BH32" s="26">
        <f t="shared" si="22"/>
        <v>0</v>
      </c>
      <c r="BI32" s="27" t="str">
        <f t="shared" si="23"/>
        <v/>
      </c>
      <c r="BJ32" s="24"/>
      <c r="BK32" s="25"/>
      <c r="BL32" s="25"/>
      <c r="BM32" s="26">
        <f t="shared" si="24"/>
        <v>0</v>
      </c>
      <c r="BN32" s="27" t="str">
        <f t="shared" si="25"/>
        <v/>
      </c>
      <c r="BO32" s="24"/>
      <c r="BP32" s="25"/>
      <c r="BQ32" s="25"/>
      <c r="BR32" s="26">
        <f t="shared" si="26"/>
        <v>0</v>
      </c>
      <c r="BS32" s="27" t="str">
        <f t="shared" si="27"/>
        <v/>
      </c>
      <c r="BT32" s="24"/>
      <c r="BU32" s="25"/>
      <c r="BV32" s="25"/>
      <c r="BW32" s="26">
        <f t="shared" si="28"/>
        <v>0</v>
      </c>
      <c r="BX32" s="27" t="str">
        <f t="shared" si="29"/>
        <v/>
      </c>
      <c r="BY32" s="24"/>
      <c r="BZ32" s="25"/>
      <c r="CA32" s="25"/>
      <c r="CB32" s="26">
        <f t="shared" si="30"/>
        <v>0</v>
      </c>
      <c r="CC32" s="27" t="str">
        <f t="shared" si="31"/>
        <v/>
      </c>
      <c r="CD32" s="24"/>
      <c r="CE32" s="25"/>
      <c r="CF32" s="25"/>
      <c r="CG32" s="26">
        <f t="shared" si="32"/>
        <v>0</v>
      </c>
      <c r="CH32" s="27" t="str">
        <f t="shared" si="33"/>
        <v/>
      </c>
      <c r="CI32" s="24"/>
      <c r="CJ32" s="25"/>
      <c r="CK32" s="25"/>
      <c r="CL32" s="26">
        <f t="shared" si="34"/>
        <v>0</v>
      </c>
      <c r="CM32" s="27" t="str">
        <f t="shared" si="35"/>
        <v/>
      </c>
      <c r="CN32" s="24"/>
      <c r="CO32" s="25"/>
      <c r="CP32" s="25"/>
      <c r="CQ32" s="26">
        <f t="shared" si="36"/>
        <v>0</v>
      </c>
      <c r="CR32" s="27" t="str">
        <f t="shared" si="37"/>
        <v/>
      </c>
      <c r="CS32" s="24"/>
      <c r="CT32" s="25"/>
      <c r="CU32" s="25"/>
      <c r="CV32" s="26">
        <f t="shared" si="38"/>
        <v>0</v>
      </c>
      <c r="CW32" s="27" t="str">
        <f t="shared" si="39"/>
        <v/>
      </c>
      <c r="CX32" s="24"/>
      <c r="CY32" s="25"/>
      <c r="CZ32" s="25"/>
      <c r="DA32" s="26">
        <f t="shared" si="40"/>
        <v>0</v>
      </c>
      <c r="DB32" s="27" t="str">
        <f t="shared" si="41"/>
        <v/>
      </c>
      <c r="DC32" s="24"/>
      <c r="DD32" s="25"/>
      <c r="DE32" s="25"/>
      <c r="DF32" s="26">
        <f t="shared" si="42"/>
        <v>0</v>
      </c>
      <c r="DG32" s="27" t="str">
        <f t="shared" si="43"/>
        <v/>
      </c>
      <c r="DH32" s="24"/>
      <c r="DI32" s="25"/>
      <c r="DJ32" s="25"/>
      <c r="DK32" s="26">
        <f t="shared" si="44"/>
        <v>0</v>
      </c>
      <c r="DL32" s="27" t="str">
        <f t="shared" si="45"/>
        <v/>
      </c>
      <c r="DM32" s="24"/>
      <c r="DN32" s="25"/>
      <c r="DO32" s="25"/>
      <c r="DP32" s="26">
        <f t="shared" si="46"/>
        <v>0</v>
      </c>
      <c r="DQ32" s="27" t="str">
        <f t="shared" si="47"/>
        <v/>
      </c>
      <c r="DR32" s="24"/>
      <c r="DS32" s="25"/>
      <c r="DT32" s="25"/>
      <c r="DU32" s="26">
        <f t="shared" si="48"/>
        <v>0</v>
      </c>
      <c r="DV32" s="27" t="str">
        <f t="shared" si="49"/>
        <v/>
      </c>
      <c r="DW32" s="24"/>
      <c r="DX32" s="25"/>
      <c r="DY32" s="25"/>
      <c r="DZ32" s="26">
        <f t="shared" si="50"/>
        <v>0</v>
      </c>
      <c r="EA32" s="27" t="str">
        <f t="shared" si="51"/>
        <v/>
      </c>
      <c r="EB32" s="24"/>
      <c r="EC32" s="25"/>
      <c r="ED32" s="25"/>
      <c r="EE32" s="26">
        <f t="shared" si="52"/>
        <v>0</v>
      </c>
      <c r="EF32" s="27" t="str">
        <f t="shared" si="53"/>
        <v/>
      </c>
      <c r="EG32" s="24"/>
      <c r="EH32" s="25"/>
      <c r="EI32" s="25"/>
      <c r="EJ32" s="26">
        <f t="shared" si="54"/>
        <v>0</v>
      </c>
      <c r="EK32" s="27" t="str">
        <f t="shared" si="55"/>
        <v/>
      </c>
      <c r="EL32" s="24"/>
      <c r="EM32" s="25"/>
      <c r="EN32" s="25"/>
      <c r="EO32" s="26">
        <f t="shared" si="56"/>
        <v>0</v>
      </c>
      <c r="EP32" s="27" t="str">
        <f t="shared" si="57"/>
        <v/>
      </c>
      <c r="EQ32" s="24"/>
      <c r="ER32" s="25"/>
      <c r="ES32" s="25"/>
      <c r="ET32" s="26">
        <f t="shared" si="58"/>
        <v>0</v>
      </c>
      <c r="EU32" s="27" t="str">
        <f t="shared" si="59"/>
        <v/>
      </c>
      <c r="EV32" s="24"/>
      <c r="EW32" s="25"/>
      <c r="EX32" s="25"/>
      <c r="EY32" s="26">
        <f t="shared" si="60"/>
        <v>0</v>
      </c>
      <c r="EZ32" s="27" t="str">
        <f t="shared" si="61"/>
        <v/>
      </c>
      <c r="FA32" s="24"/>
      <c r="FB32" s="25"/>
      <c r="FC32" s="25"/>
      <c r="FD32" s="26">
        <f t="shared" si="62"/>
        <v>0</v>
      </c>
      <c r="FE32" s="27" t="str">
        <f t="shared" si="63"/>
        <v/>
      </c>
      <c r="FF32" s="24"/>
      <c r="FG32" s="25"/>
      <c r="FH32" s="25"/>
      <c r="FI32" s="26">
        <f t="shared" si="64"/>
        <v>0</v>
      </c>
      <c r="FJ32" s="27" t="str">
        <f t="shared" si="65"/>
        <v/>
      </c>
      <c r="FK32" s="24"/>
      <c r="FL32" s="25"/>
      <c r="FM32" s="25"/>
      <c r="FN32" s="26">
        <f t="shared" si="66"/>
        <v>0</v>
      </c>
      <c r="FO32" s="27" t="str">
        <f t="shared" si="67"/>
        <v/>
      </c>
      <c r="FP32" s="24"/>
      <c r="FQ32" s="25"/>
      <c r="FR32" s="25"/>
      <c r="FS32" s="26">
        <f t="shared" si="68"/>
        <v>0</v>
      </c>
      <c r="FT32" s="27" t="str">
        <f t="shared" si="69"/>
        <v/>
      </c>
      <c r="FU32" s="24"/>
      <c r="FV32" s="25"/>
      <c r="FW32" s="25"/>
      <c r="FX32" s="26">
        <f t="shared" si="70"/>
        <v>0</v>
      </c>
      <c r="FY32" s="27" t="str">
        <f t="shared" si="71"/>
        <v/>
      </c>
      <c r="FZ32" s="24"/>
      <c r="GA32" s="25"/>
      <c r="GB32" s="25"/>
      <c r="GC32" s="26">
        <f t="shared" si="72"/>
        <v>0</v>
      </c>
      <c r="GD32" s="27" t="str">
        <f t="shared" si="73"/>
        <v/>
      </c>
      <c r="GE32" s="24"/>
      <c r="GF32" s="25"/>
      <c r="GG32" s="25"/>
      <c r="GH32" s="26">
        <f t="shared" si="74"/>
        <v>0</v>
      </c>
      <c r="GI32" s="27" t="str">
        <f t="shared" si="75"/>
        <v/>
      </c>
      <c r="GJ32" s="24"/>
      <c r="GK32" s="25"/>
      <c r="GL32" s="25"/>
      <c r="GM32" s="26">
        <f t="shared" si="76"/>
        <v>0</v>
      </c>
      <c r="GN32" s="27" t="str">
        <f t="shared" si="77"/>
        <v/>
      </c>
      <c r="GO32" s="24"/>
      <c r="GP32" s="25"/>
      <c r="GQ32" s="25"/>
      <c r="GR32" s="26">
        <f t="shared" si="78"/>
        <v>0</v>
      </c>
      <c r="GS32" s="27" t="str">
        <f t="shared" si="79"/>
        <v/>
      </c>
      <c r="GT32" s="24"/>
      <c r="GU32" s="25"/>
      <c r="GV32" s="25"/>
      <c r="GW32" s="26">
        <f t="shared" si="80"/>
        <v>0</v>
      </c>
      <c r="GX32" s="27" t="str">
        <f t="shared" si="81"/>
        <v/>
      </c>
      <c r="GY32" s="24"/>
      <c r="GZ32" s="25"/>
      <c r="HA32" s="25"/>
      <c r="HB32" s="26">
        <f t="shared" si="82"/>
        <v>0</v>
      </c>
      <c r="HC32" s="27" t="str">
        <f t="shared" si="83"/>
        <v/>
      </c>
      <c r="HD32" s="24"/>
      <c r="HE32" s="25"/>
      <c r="HF32" s="25"/>
      <c r="HG32" s="26">
        <f t="shared" si="84"/>
        <v>0</v>
      </c>
      <c r="HH32" s="27" t="str">
        <f t="shared" si="85"/>
        <v/>
      </c>
      <c r="HI32" s="24"/>
      <c r="HJ32" s="25"/>
      <c r="HK32" s="25"/>
      <c r="HL32" s="26">
        <f t="shared" si="86"/>
        <v>0</v>
      </c>
      <c r="HM32" s="27" t="str">
        <f t="shared" si="87"/>
        <v/>
      </c>
      <c r="HN32" s="24"/>
      <c r="HO32" s="25"/>
      <c r="HP32" s="25"/>
      <c r="HQ32" s="26">
        <f t="shared" si="88"/>
        <v>0</v>
      </c>
      <c r="HR32" s="27" t="str">
        <f t="shared" si="89"/>
        <v/>
      </c>
      <c r="HS32" s="24"/>
      <c r="HT32" s="25"/>
      <c r="HU32" s="25"/>
      <c r="HV32" s="26">
        <f t="shared" si="90"/>
        <v>0</v>
      </c>
      <c r="HW32" s="27" t="str">
        <f t="shared" si="91"/>
        <v/>
      </c>
      <c r="HX32" s="24"/>
      <c r="HY32" s="25"/>
      <c r="HZ32" s="25"/>
      <c r="IA32" s="26">
        <f t="shared" si="92"/>
        <v>0</v>
      </c>
      <c r="IB32" s="27" t="str">
        <f t="shared" si="93"/>
        <v/>
      </c>
      <c r="IC32" s="24"/>
      <c r="ID32" s="25"/>
      <c r="IE32" s="25"/>
      <c r="IF32" s="26">
        <f t="shared" si="94"/>
        <v>0</v>
      </c>
      <c r="IG32" s="27" t="str">
        <f t="shared" si="95"/>
        <v/>
      </c>
      <c r="IH32" s="24"/>
      <c r="II32" s="25"/>
      <c r="IJ32" s="25"/>
      <c r="IK32" s="26">
        <f t="shared" si="96"/>
        <v>0</v>
      </c>
      <c r="IL32" s="27" t="str">
        <f t="shared" si="97"/>
        <v/>
      </c>
      <c r="IM32" s="24"/>
      <c r="IN32" s="25"/>
      <c r="IO32" s="25"/>
      <c r="IP32" s="26">
        <f t="shared" si="98"/>
        <v>0</v>
      </c>
      <c r="IQ32" s="27" t="str">
        <f t="shared" si="99"/>
        <v/>
      </c>
      <c r="IR32" s="24"/>
      <c r="IS32" s="25"/>
      <c r="IT32" s="25"/>
      <c r="IU32" s="26">
        <f t="shared" si="100"/>
        <v>0</v>
      </c>
      <c r="IV32" s="27" t="str">
        <f t="shared" si="101"/>
        <v/>
      </c>
      <c r="IW32" s="24"/>
      <c r="IX32" s="25"/>
      <c r="IY32" s="25"/>
      <c r="IZ32" s="26">
        <f t="shared" si="102"/>
        <v>0</v>
      </c>
      <c r="JA32" s="27" t="str">
        <f t="shared" si="103"/>
        <v/>
      </c>
      <c r="JB32" s="24"/>
      <c r="JC32" s="25"/>
      <c r="JD32" s="25"/>
      <c r="JE32" s="26">
        <f t="shared" si="104"/>
        <v>0</v>
      </c>
      <c r="JF32" s="27" t="str">
        <f t="shared" si="105"/>
        <v/>
      </c>
      <c r="JG32" s="24"/>
      <c r="JH32" s="25"/>
      <c r="JI32" s="25"/>
      <c r="JJ32" s="26">
        <f t="shared" si="106"/>
        <v>0</v>
      </c>
      <c r="JK32" s="27" t="str">
        <f t="shared" si="107"/>
        <v/>
      </c>
      <c r="JL32" s="24"/>
      <c r="JM32" s="25"/>
      <c r="JN32" s="25"/>
      <c r="JO32" s="26">
        <f t="shared" si="108"/>
        <v>0</v>
      </c>
      <c r="JP32" s="27" t="str">
        <f t="shared" si="109"/>
        <v/>
      </c>
      <c r="JQ32" s="24"/>
      <c r="JR32" s="25"/>
      <c r="JS32" s="25"/>
      <c r="JT32" s="26">
        <f t="shared" si="110"/>
        <v>0</v>
      </c>
      <c r="JU32" s="27" t="str">
        <f t="shared" si="111"/>
        <v/>
      </c>
      <c r="JV32" s="24"/>
      <c r="JW32" s="25"/>
      <c r="JX32" s="25"/>
      <c r="JY32" s="26">
        <f t="shared" si="112"/>
        <v>0</v>
      </c>
      <c r="JZ32" s="27" t="str">
        <f t="shared" si="113"/>
        <v/>
      </c>
      <c r="KA32" s="24"/>
      <c r="KB32" s="25"/>
      <c r="KC32" s="25"/>
      <c r="KD32" s="26">
        <f t="shared" si="114"/>
        <v>0</v>
      </c>
      <c r="KE32" s="27" t="str">
        <f t="shared" si="115"/>
        <v/>
      </c>
      <c r="KF32" s="24"/>
      <c r="KG32" s="25"/>
      <c r="KH32" s="25"/>
      <c r="KI32" s="26">
        <f t="shared" si="116"/>
        <v>0</v>
      </c>
      <c r="KJ32" s="27" t="str">
        <f t="shared" si="117"/>
        <v/>
      </c>
      <c r="KK32" s="24"/>
      <c r="KL32" s="25"/>
      <c r="KM32" s="25"/>
      <c r="KN32" s="26">
        <f t="shared" si="118"/>
        <v>0</v>
      </c>
      <c r="KO32" s="27" t="str">
        <f t="shared" si="119"/>
        <v/>
      </c>
      <c r="KP32" s="24"/>
      <c r="KQ32" s="25"/>
      <c r="KR32" s="25"/>
      <c r="KS32" s="26">
        <f t="shared" si="120"/>
        <v>0</v>
      </c>
      <c r="KT32" s="27" t="str">
        <f t="shared" si="121"/>
        <v/>
      </c>
      <c r="KU32" s="24"/>
      <c r="KV32" s="25"/>
      <c r="KW32" s="25"/>
      <c r="KX32" s="26">
        <f t="shared" si="122"/>
        <v>0</v>
      </c>
      <c r="KY32" s="27" t="str">
        <f t="shared" si="123"/>
        <v/>
      </c>
      <c r="KZ32" s="24"/>
      <c r="LA32" s="25"/>
      <c r="LB32" s="25"/>
      <c r="LC32" s="26">
        <f t="shared" si="124"/>
        <v>0</v>
      </c>
      <c r="LD32" s="27" t="str">
        <f t="shared" si="125"/>
        <v/>
      </c>
      <c r="LE32" s="24"/>
      <c r="LF32" s="25"/>
      <c r="LG32" s="25"/>
      <c r="LH32" s="26">
        <f t="shared" si="126"/>
        <v>0</v>
      </c>
      <c r="LI32" s="27" t="str">
        <f t="shared" si="127"/>
        <v/>
      </c>
      <c r="LJ32" s="24"/>
      <c r="LK32" s="25"/>
      <c r="LL32" s="25"/>
      <c r="LM32" s="26">
        <f t="shared" si="128"/>
        <v>0</v>
      </c>
      <c r="LN32" s="27" t="str">
        <f t="shared" si="129"/>
        <v/>
      </c>
      <c r="LO32" s="24"/>
      <c r="LP32" s="25"/>
      <c r="LQ32" s="25"/>
      <c r="LR32" s="26">
        <f t="shared" si="130"/>
        <v>0</v>
      </c>
      <c r="LS32" s="27" t="str">
        <f t="shared" si="131"/>
        <v/>
      </c>
      <c r="LT32" s="24"/>
      <c r="LU32" s="25"/>
      <c r="LV32" s="25"/>
      <c r="LW32" s="26">
        <f t="shared" si="132"/>
        <v>0</v>
      </c>
      <c r="LX32" s="27" t="str">
        <f t="shared" si="133"/>
        <v/>
      </c>
      <c r="LY32" s="24"/>
      <c r="LZ32" s="25"/>
      <c r="MA32" s="25"/>
      <c r="MB32" s="26">
        <f t="shared" si="134"/>
        <v>0</v>
      </c>
      <c r="MC32" s="27" t="str">
        <f t="shared" si="135"/>
        <v/>
      </c>
      <c r="MD32" s="24"/>
      <c r="ME32" s="25"/>
      <c r="MF32" s="25"/>
      <c r="MG32" s="26">
        <f t="shared" si="136"/>
        <v>0</v>
      </c>
      <c r="MH32" s="27" t="str">
        <f t="shared" si="137"/>
        <v/>
      </c>
      <c r="MI32" s="24"/>
      <c r="MJ32" s="25"/>
      <c r="MK32" s="25"/>
      <c r="ML32" s="26">
        <f t="shared" si="138"/>
        <v>0</v>
      </c>
      <c r="MM32" s="27" t="str">
        <f t="shared" si="139"/>
        <v/>
      </c>
      <c r="MN32" s="24"/>
      <c r="MO32" s="25"/>
      <c r="MP32" s="25"/>
      <c r="MQ32" s="26">
        <f t="shared" si="140"/>
        <v>0</v>
      </c>
      <c r="MR32" s="27" t="str">
        <f t="shared" si="141"/>
        <v/>
      </c>
      <c r="MS32" s="24"/>
      <c r="MT32" s="25"/>
      <c r="MU32" s="25"/>
      <c r="MV32" s="26">
        <f t="shared" si="142"/>
        <v>0</v>
      </c>
      <c r="MW32" s="27" t="str">
        <f t="shared" si="143"/>
        <v/>
      </c>
      <c r="MX32" s="24"/>
      <c r="MY32" s="25"/>
      <c r="MZ32" s="25"/>
      <c r="NA32" s="26">
        <f t="shared" si="144"/>
        <v>0</v>
      </c>
      <c r="NB32" s="27" t="str">
        <f t="shared" si="145"/>
        <v/>
      </c>
      <c r="NC32" s="24"/>
      <c r="ND32" s="25"/>
      <c r="NE32" s="25"/>
      <c r="NF32" s="26">
        <f t="shared" si="146"/>
        <v>0</v>
      </c>
      <c r="NG32" s="27" t="str">
        <f t="shared" si="147"/>
        <v/>
      </c>
      <c r="NH32" s="24"/>
      <c r="NI32" s="25"/>
      <c r="NJ32" s="25"/>
      <c r="NK32" s="26">
        <f t="shared" si="148"/>
        <v>0</v>
      </c>
      <c r="NL32" s="27" t="str">
        <f t="shared" si="149"/>
        <v/>
      </c>
      <c r="NM32" s="24"/>
      <c r="NN32" s="25"/>
      <c r="NO32" s="25"/>
      <c r="NP32" s="26">
        <f t="shared" si="150"/>
        <v>0</v>
      </c>
      <c r="NQ32" s="27" t="str">
        <f t="shared" si="151"/>
        <v/>
      </c>
      <c r="NR32" s="24"/>
      <c r="NS32" s="25"/>
      <c r="NT32" s="25"/>
      <c r="NU32" s="26">
        <f t="shared" si="152"/>
        <v>0</v>
      </c>
      <c r="NV32" s="27" t="str">
        <f t="shared" si="153"/>
        <v/>
      </c>
      <c r="NW32" s="24"/>
      <c r="NX32" s="25"/>
      <c r="NY32" s="25"/>
      <c r="NZ32" s="26">
        <f t="shared" si="154"/>
        <v>0</v>
      </c>
      <c r="OA32" s="27" t="str">
        <f t="shared" si="155"/>
        <v/>
      </c>
      <c r="OB32" s="24"/>
      <c r="OC32" s="25"/>
      <c r="OD32" s="25"/>
      <c r="OE32" s="26">
        <f t="shared" si="156"/>
        <v>0</v>
      </c>
      <c r="OF32" s="27" t="str">
        <f t="shared" si="157"/>
        <v/>
      </c>
      <c r="OG32" s="24"/>
      <c r="OH32" s="25"/>
      <c r="OI32" s="25"/>
      <c r="OJ32" s="26">
        <f t="shared" si="158"/>
        <v>0</v>
      </c>
      <c r="OK32" s="27" t="str">
        <f t="shared" si="159"/>
        <v/>
      </c>
      <c r="OL32" s="24"/>
      <c r="OM32" s="25"/>
      <c r="ON32" s="25"/>
      <c r="OO32" s="26">
        <f t="shared" si="160"/>
        <v>0</v>
      </c>
      <c r="OP32" s="27" t="str">
        <f t="shared" si="161"/>
        <v/>
      </c>
      <c r="OQ32" s="24"/>
      <c r="OR32" s="25"/>
      <c r="OS32" s="25"/>
      <c r="OT32" s="26">
        <f t="shared" si="162"/>
        <v>0</v>
      </c>
      <c r="OU32" s="27" t="str">
        <f t="shared" si="163"/>
        <v/>
      </c>
      <c r="OV32" s="24"/>
      <c r="OW32" s="25"/>
      <c r="OX32" s="25"/>
      <c r="OY32" s="26">
        <f t="shared" si="164"/>
        <v>0</v>
      </c>
      <c r="OZ32" s="27" t="str">
        <f t="shared" si="165"/>
        <v/>
      </c>
      <c r="PA32" s="24"/>
      <c r="PB32" s="25"/>
      <c r="PC32" s="25"/>
      <c r="PD32" s="26">
        <f t="shared" si="166"/>
        <v>0</v>
      </c>
      <c r="PE32" s="27" t="str">
        <f t="shared" si="167"/>
        <v/>
      </c>
      <c r="PF32" s="24"/>
      <c r="PG32" s="25"/>
      <c r="PH32" s="25"/>
      <c r="PI32" s="26">
        <f t="shared" si="168"/>
        <v>0</v>
      </c>
      <c r="PJ32" s="27" t="str">
        <f t="shared" si="169"/>
        <v/>
      </c>
      <c r="PK32" s="24"/>
      <c r="PL32" s="25"/>
      <c r="PM32" s="25"/>
      <c r="PN32" s="26">
        <f t="shared" si="170"/>
        <v>0</v>
      </c>
      <c r="PO32" s="27" t="str">
        <f t="shared" si="171"/>
        <v/>
      </c>
      <c r="PP32" s="24"/>
      <c r="PQ32" s="25"/>
      <c r="PR32" s="25"/>
      <c r="PS32" s="26">
        <f t="shared" si="172"/>
        <v>0</v>
      </c>
      <c r="PT32" s="27" t="str">
        <f t="shared" si="173"/>
        <v/>
      </c>
      <c r="PU32" s="24"/>
      <c r="PV32" s="25"/>
      <c r="PW32" s="25"/>
      <c r="PX32" s="26">
        <f t="shared" si="174"/>
        <v>0</v>
      </c>
      <c r="PY32" s="27" t="str">
        <f t="shared" si="175"/>
        <v/>
      </c>
    </row>
    <row r="33" spans="1:441">
      <c r="A33" s="23">
        <v>28</v>
      </c>
      <c r="B33" s="24"/>
      <c r="C33" s="25"/>
      <c r="D33" s="25"/>
      <c r="E33" s="26">
        <f t="shared" si="0"/>
        <v>0</v>
      </c>
      <c r="F33" s="27" t="str">
        <f t="shared" si="1"/>
        <v/>
      </c>
      <c r="G33" s="24"/>
      <c r="H33" s="25"/>
      <c r="I33" s="25"/>
      <c r="J33" s="26">
        <f t="shared" si="2"/>
        <v>0</v>
      </c>
      <c r="K33" s="27" t="str">
        <f t="shared" si="3"/>
        <v/>
      </c>
      <c r="L33" s="24"/>
      <c r="M33" s="25"/>
      <c r="N33" s="25"/>
      <c r="O33" s="26">
        <f t="shared" si="4"/>
        <v>0</v>
      </c>
      <c r="P33" s="27" t="str">
        <f t="shared" si="5"/>
        <v/>
      </c>
      <c r="Q33" s="24"/>
      <c r="R33" s="25"/>
      <c r="S33" s="25"/>
      <c r="T33" s="26">
        <f t="shared" si="6"/>
        <v>0</v>
      </c>
      <c r="U33" s="27" t="str">
        <f t="shared" si="7"/>
        <v/>
      </c>
      <c r="V33" s="24"/>
      <c r="W33" s="25"/>
      <c r="X33" s="25"/>
      <c r="Y33" s="26">
        <f t="shared" si="8"/>
        <v>0</v>
      </c>
      <c r="Z33" s="27" t="str">
        <f t="shared" si="9"/>
        <v/>
      </c>
      <c r="AA33" s="24"/>
      <c r="AB33" s="25"/>
      <c r="AC33" s="25"/>
      <c r="AD33" s="26">
        <f t="shared" si="10"/>
        <v>0</v>
      </c>
      <c r="AE33" s="27" t="str">
        <f t="shared" si="11"/>
        <v/>
      </c>
      <c r="AF33" s="24"/>
      <c r="AG33" s="25"/>
      <c r="AH33" s="25"/>
      <c r="AI33" s="26">
        <f t="shared" si="12"/>
        <v>0</v>
      </c>
      <c r="AJ33" s="27" t="str">
        <f t="shared" si="13"/>
        <v/>
      </c>
      <c r="AK33" s="24"/>
      <c r="AL33" s="25"/>
      <c r="AM33" s="25"/>
      <c r="AN33" s="26">
        <f t="shared" si="14"/>
        <v>0</v>
      </c>
      <c r="AO33" s="27" t="str">
        <f t="shared" si="15"/>
        <v/>
      </c>
      <c r="AP33" s="24"/>
      <c r="AQ33" s="25"/>
      <c r="AR33" s="25"/>
      <c r="AS33" s="26">
        <f t="shared" si="16"/>
        <v>0</v>
      </c>
      <c r="AT33" s="27" t="str">
        <f t="shared" si="17"/>
        <v/>
      </c>
      <c r="AU33" s="24"/>
      <c r="AV33" s="25"/>
      <c r="AW33" s="25"/>
      <c r="AX33" s="26">
        <f t="shared" si="18"/>
        <v>0</v>
      </c>
      <c r="AY33" s="27" t="str">
        <f t="shared" si="19"/>
        <v/>
      </c>
      <c r="AZ33" s="24"/>
      <c r="BA33" s="25"/>
      <c r="BB33" s="25"/>
      <c r="BC33" s="26">
        <f t="shared" si="20"/>
        <v>0</v>
      </c>
      <c r="BD33" s="27" t="str">
        <f t="shared" si="21"/>
        <v/>
      </c>
      <c r="BE33" s="24"/>
      <c r="BF33" s="25"/>
      <c r="BG33" s="25"/>
      <c r="BH33" s="26">
        <f t="shared" si="22"/>
        <v>0</v>
      </c>
      <c r="BI33" s="27" t="str">
        <f t="shared" si="23"/>
        <v/>
      </c>
      <c r="BJ33" s="24"/>
      <c r="BK33" s="25"/>
      <c r="BL33" s="25"/>
      <c r="BM33" s="26">
        <f t="shared" si="24"/>
        <v>0</v>
      </c>
      <c r="BN33" s="27" t="str">
        <f t="shared" si="25"/>
        <v/>
      </c>
      <c r="BO33" s="24"/>
      <c r="BP33" s="25"/>
      <c r="BQ33" s="25"/>
      <c r="BR33" s="26">
        <f t="shared" si="26"/>
        <v>0</v>
      </c>
      <c r="BS33" s="27" t="str">
        <f t="shared" si="27"/>
        <v/>
      </c>
      <c r="BT33" s="24"/>
      <c r="BU33" s="25"/>
      <c r="BV33" s="25"/>
      <c r="BW33" s="26">
        <f t="shared" si="28"/>
        <v>0</v>
      </c>
      <c r="BX33" s="27" t="str">
        <f t="shared" si="29"/>
        <v/>
      </c>
      <c r="BY33" s="24"/>
      <c r="BZ33" s="25"/>
      <c r="CA33" s="25"/>
      <c r="CB33" s="26">
        <f t="shared" si="30"/>
        <v>0</v>
      </c>
      <c r="CC33" s="27" t="str">
        <f t="shared" si="31"/>
        <v/>
      </c>
      <c r="CD33" s="24"/>
      <c r="CE33" s="25"/>
      <c r="CF33" s="25"/>
      <c r="CG33" s="26">
        <f t="shared" si="32"/>
        <v>0</v>
      </c>
      <c r="CH33" s="27" t="str">
        <f t="shared" si="33"/>
        <v/>
      </c>
      <c r="CI33" s="24"/>
      <c r="CJ33" s="25"/>
      <c r="CK33" s="25"/>
      <c r="CL33" s="26">
        <f t="shared" si="34"/>
        <v>0</v>
      </c>
      <c r="CM33" s="27" t="str">
        <f t="shared" si="35"/>
        <v/>
      </c>
      <c r="CN33" s="24"/>
      <c r="CO33" s="25"/>
      <c r="CP33" s="25"/>
      <c r="CQ33" s="26">
        <f t="shared" si="36"/>
        <v>0</v>
      </c>
      <c r="CR33" s="27" t="str">
        <f t="shared" si="37"/>
        <v/>
      </c>
      <c r="CS33" s="24"/>
      <c r="CT33" s="25"/>
      <c r="CU33" s="25"/>
      <c r="CV33" s="26">
        <f t="shared" si="38"/>
        <v>0</v>
      </c>
      <c r="CW33" s="27" t="str">
        <f t="shared" si="39"/>
        <v/>
      </c>
      <c r="CX33" s="24"/>
      <c r="CY33" s="25"/>
      <c r="CZ33" s="25"/>
      <c r="DA33" s="26">
        <f t="shared" si="40"/>
        <v>0</v>
      </c>
      <c r="DB33" s="27" t="str">
        <f t="shared" si="41"/>
        <v/>
      </c>
      <c r="DC33" s="24"/>
      <c r="DD33" s="25"/>
      <c r="DE33" s="25"/>
      <c r="DF33" s="26">
        <f t="shared" si="42"/>
        <v>0</v>
      </c>
      <c r="DG33" s="27" t="str">
        <f t="shared" si="43"/>
        <v/>
      </c>
      <c r="DH33" s="24"/>
      <c r="DI33" s="25"/>
      <c r="DJ33" s="25"/>
      <c r="DK33" s="26">
        <f t="shared" si="44"/>
        <v>0</v>
      </c>
      <c r="DL33" s="27" t="str">
        <f t="shared" si="45"/>
        <v/>
      </c>
      <c r="DM33" s="24"/>
      <c r="DN33" s="25"/>
      <c r="DO33" s="25"/>
      <c r="DP33" s="26">
        <f t="shared" si="46"/>
        <v>0</v>
      </c>
      <c r="DQ33" s="27" t="str">
        <f t="shared" si="47"/>
        <v/>
      </c>
      <c r="DR33" s="24"/>
      <c r="DS33" s="25"/>
      <c r="DT33" s="25"/>
      <c r="DU33" s="26">
        <f t="shared" si="48"/>
        <v>0</v>
      </c>
      <c r="DV33" s="27" t="str">
        <f t="shared" si="49"/>
        <v/>
      </c>
      <c r="DW33" s="24"/>
      <c r="DX33" s="25"/>
      <c r="DY33" s="25"/>
      <c r="DZ33" s="26">
        <f t="shared" si="50"/>
        <v>0</v>
      </c>
      <c r="EA33" s="27" t="str">
        <f t="shared" si="51"/>
        <v/>
      </c>
      <c r="EB33" s="24"/>
      <c r="EC33" s="25"/>
      <c r="ED33" s="25"/>
      <c r="EE33" s="26">
        <f t="shared" si="52"/>
        <v>0</v>
      </c>
      <c r="EF33" s="27" t="str">
        <f t="shared" si="53"/>
        <v/>
      </c>
      <c r="EG33" s="24"/>
      <c r="EH33" s="25"/>
      <c r="EI33" s="25"/>
      <c r="EJ33" s="26">
        <f t="shared" si="54"/>
        <v>0</v>
      </c>
      <c r="EK33" s="27" t="str">
        <f t="shared" si="55"/>
        <v/>
      </c>
      <c r="EL33" s="24"/>
      <c r="EM33" s="25"/>
      <c r="EN33" s="25"/>
      <c r="EO33" s="26">
        <f t="shared" si="56"/>
        <v>0</v>
      </c>
      <c r="EP33" s="27" t="str">
        <f t="shared" si="57"/>
        <v/>
      </c>
      <c r="EQ33" s="24"/>
      <c r="ER33" s="25"/>
      <c r="ES33" s="25"/>
      <c r="ET33" s="26">
        <f t="shared" si="58"/>
        <v>0</v>
      </c>
      <c r="EU33" s="27" t="str">
        <f t="shared" si="59"/>
        <v/>
      </c>
      <c r="EV33" s="24"/>
      <c r="EW33" s="25"/>
      <c r="EX33" s="25"/>
      <c r="EY33" s="26">
        <f t="shared" si="60"/>
        <v>0</v>
      </c>
      <c r="EZ33" s="27" t="str">
        <f t="shared" si="61"/>
        <v/>
      </c>
      <c r="FA33" s="24"/>
      <c r="FB33" s="25"/>
      <c r="FC33" s="25"/>
      <c r="FD33" s="26">
        <f t="shared" si="62"/>
        <v>0</v>
      </c>
      <c r="FE33" s="27" t="str">
        <f t="shared" si="63"/>
        <v/>
      </c>
      <c r="FF33" s="24"/>
      <c r="FG33" s="25"/>
      <c r="FH33" s="25"/>
      <c r="FI33" s="26">
        <f t="shared" si="64"/>
        <v>0</v>
      </c>
      <c r="FJ33" s="27" t="str">
        <f t="shared" si="65"/>
        <v/>
      </c>
      <c r="FK33" s="24"/>
      <c r="FL33" s="25"/>
      <c r="FM33" s="25"/>
      <c r="FN33" s="26">
        <f t="shared" si="66"/>
        <v>0</v>
      </c>
      <c r="FO33" s="27" t="str">
        <f t="shared" si="67"/>
        <v/>
      </c>
      <c r="FP33" s="24"/>
      <c r="FQ33" s="25"/>
      <c r="FR33" s="25"/>
      <c r="FS33" s="26">
        <f t="shared" si="68"/>
        <v>0</v>
      </c>
      <c r="FT33" s="27" t="str">
        <f t="shared" si="69"/>
        <v/>
      </c>
      <c r="FU33" s="24"/>
      <c r="FV33" s="25"/>
      <c r="FW33" s="25"/>
      <c r="FX33" s="26">
        <f t="shared" si="70"/>
        <v>0</v>
      </c>
      <c r="FY33" s="27" t="str">
        <f t="shared" si="71"/>
        <v/>
      </c>
      <c r="FZ33" s="24"/>
      <c r="GA33" s="25"/>
      <c r="GB33" s="25"/>
      <c r="GC33" s="26">
        <f t="shared" si="72"/>
        <v>0</v>
      </c>
      <c r="GD33" s="27" t="str">
        <f t="shared" si="73"/>
        <v/>
      </c>
      <c r="GE33" s="24"/>
      <c r="GF33" s="25"/>
      <c r="GG33" s="25"/>
      <c r="GH33" s="26">
        <f t="shared" si="74"/>
        <v>0</v>
      </c>
      <c r="GI33" s="27" t="str">
        <f t="shared" si="75"/>
        <v/>
      </c>
      <c r="GJ33" s="24"/>
      <c r="GK33" s="25"/>
      <c r="GL33" s="25"/>
      <c r="GM33" s="26">
        <f t="shared" si="76"/>
        <v>0</v>
      </c>
      <c r="GN33" s="27" t="str">
        <f t="shared" si="77"/>
        <v/>
      </c>
      <c r="GO33" s="24"/>
      <c r="GP33" s="25"/>
      <c r="GQ33" s="25"/>
      <c r="GR33" s="26">
        <f t="shared" si="78"/>
        <v>0</v>
      </c>
      <c r="GS33" s="27" t="str">
        <f t="shared" si="79"/>
        <v/>
      </c>
      <c r="GT33" s="24"/>
      <c r="GU33" s="25"/>
      <c r="GV33" s="25"/>
      <c r="GW33" s="26">
        <f t="shared" si="80"/>
        <v>0</v>
      </c>
      <c r="GX33" s="27" t="str">
        <f t="shared" si="81"/>
        <v/>
      </c>
      <c r="GY33" s="24"/>
      <c r="GZ33" s="25"/>
      <c r="HA33" s="25"/>
      <c r="HB33" s="26">
        <f t="shared" si="82"/>
        <v>0</v>
      </c>
      <c r="HC33" s="27" t="str">
        <f t="shared" si="83"/>
        <v/>
      </c>
      <c r="HD33" s="24"/>
      <c r="HE33" s="25"/>
      <c r="HF33" s="25"/>
      <c r="HG33" s="26">
        <f t="shared" si="84"/>
        <v>0</v>
      </c>
      <c r="HH33" s="27" t="str">
        <f t="shared" si="85"/>
        <v/>
      </c>
      <c r="HI33" s="24"/>
      <c r="HJ33" s="25"/>
      <c r="HK33" s="25"/>
      <c r="HL33" s="26">
        <f t="shared" si="86"/>
        <v>0</v>
      </c>
      <c r="HM33" s="27" t="str">
        <f t="shared" si="87"/>
        <v/>
      </c>
      <c r="HN33" s="24"/>
      <c r="HO33" s="25"/>
      <c r="HP33" s="25"/>
      <c r="HQ33" s="26">
        <f t="shared" si="88"/>
        <v>0</v>
      </c>
      <c r="HR33" s="27" t="str">
        <f t="shared" si="89"/>
        <v/>
      </c>
      <c r="HS33" s="24"/>
      <c r="HT33" s="25"/>
      <c r="HU33" s="25"/>
      <c r="HV33" s="26">
        <f t="shared" si="90"/>
        <v>0</v>
      </c>
      <c r="HW33" s="27" t="str">
        <f t="shared" si="91"/>
        <v/>
      </c>
      <c r="HX33" s="24"/>
      <c r="HY33" s="25"/>
      <c r="HZ33" s="25"/>
      <c r="IA33" s="26">
        <f t="shared" si="92"/>
        <v>0</v>
      </c>
      <c r="IB33" s="27" t="str">
        <f t="shared" si="93"/>
        <v/>
      </c>
      <c r="IC33" s="24"/>
      <c r="ID33" s="25"/>
      <c r="IE33" s="25"/>
      <c r="IF33" s="26">
        <f t="shared" si="94"/>
        <v>0</v>
      </c>
      <c r="IG33" s="27" t="str">
        <f t="shared" si="95"/>
        <v/>
      </c>
      <c r="IH33" s="24"/>
      <c r="II33" s="25"/>
      <c r="IJ33" s="25"/>
      <c r="IK33" s="26">
        <f t="shared" si="96"/>
        <v>0</v>
      </c>
      <c r="IL33" s="27" t="str">
        <f t="shared" si="97"/>
        <v/>
      </c>
      <c r="IM33" s="24"/>
      <c r="IN33" s="25"/>
      <c r="IO33" s="25"/>
      <c r="IP33" s="26">
        <f t="shared" si="98"/>
        <v>0</v>
      </c>
      <c r="IQ33" s="27" t="str">
        <f t="shared" si="99"/>
        <v/>
      </c>
      <c r="IR33" s="24"/>
      <c r="IS33" s="25"/>
      <c r="IT33" s="25"/>
      <c r="IU33" s="26">
        <f t="shared" si="100"/>
        <v>0</v>
      </c>
      <c r="IV33" s="27" t="str">
        <f t="shared" si="101"/>
        <v/>
      </c>
      <c r="IW33" s="24"/>
      <c r="IX33" s="25"/>
      <c r="IY33" s="25"/>
      <c r="IZ33" s="26">
        <f t="shared" si="102"/>
        <v>0</v>
      </c>
      <c r="JA33" s="27" t="str">
        <f t="shared" si="103"/>
        <v/>
      </c>
      <c r="JB33" s="24"/>
      <c r="JC33" s="25"/>
      <c r="JD33" s="25"/>
      <c r="JE33" s="26">
        <f t="shared" si="104"/>
        <v>0</v>
      </c>
      <c r="JF33" s="27" t="str">
        <f t="shared" si="105"/>
        <v/>
      </c>
      <c r="JG33" s="24"/>
      <c r="JH33" s="25"/>
      <c r="JI33" s="25"/>
      <c r="JJ33" s="26">
        <f t="shared" si="106"/>
        <v>0</v>
      </c>
      <c r="JK33" s="27" t="str">
        <f t="shared" si="107"/>
        <v/>
      </c>
      <c r="JL33" s="24"/>
      <c r="JM33" s="25"/>
      <c r="JN33" s="25"/>
      <c r="JO33" s="26">
        <f t="shared" si="108"/>
        <v>0</v>
      </c>
      <c r="JP33" s="27" t="str">
        <f t="shared" si="109"/>
        <v/>
      </c>
      <c r="JQ33" s="24"/>
      <c r="JR33" s="25"/>
      <c r="JS33" s="25"/>
      <c r="JT33" s="26">
        <f t="shared" si="110"/>
        <v>0</v>
      </c>
      <c r="JU33" s="27" t="str">
        <f t="shared" si="111"/>
        <v/>
      </c>
      <c r="JV33" s="24"/>
      <c r="JW33" s="25"/>
      <c r="JX33" s="25"/>
      <c r="JY33" s="26">
        <f t="shared" si="112"/>
        <v>0</v>
      </c>
      <c r="JZ33" s="27" t="str">
        <f t="shared" si="113"/>
        <v/>
      </c>
      <c r="KA33" s="24"/>
      <c r="KB33" s="25"/>
      <c r="KC33" s="25"/>
      <c r="KD33" s="26">
        <f t="shared" si="114"/>
        <v>0</v>
      </c>
      <c r="KE33" s="27" t="str">
        <f t="shared" si="115"/>
        <v/>
      </c>
      <c r="KF33" s="24"/>
      <c r="KG33" s="25"/>
      <c r="KH33" s="25"/>
      <c r="KI33" s="26">
        <f t="shared" si="116"/>
        <v>0</v>
      </c>
      <c r="KJ33" s="27" t="str">
        <f t="shared" si="117"/>
        <v/>
      </c>
      <c r="KK33" s="24"/>
      <c r="KL33" s="25"/>
      <c r="KM33" s="25"/>
      <c r="KN33" s="26">
        <f t="shared" si="118"/>
        <v>0</v>
      </c>
      <c r="KO33" s="27" t="str">
        <f t="shared" si="119"/>
        <v/>
      </c>
      <c r="KP33" s="24"/>
      <c r="KQ33" s="25"/>
      <c r="KR33" s="25"/>
      <c r="KS33" s="26">
        <f t="shared" si="120"/>
        <v>0</v>
      </c>
      <c r="KT33" s="27" t="str">
        <f t="shared" si="121"/>
        <v/>
      </c>
      <c r="KU33" s="24"/>
      <c r="KV33" s="25"/>
      <c r="KW33" s="25"/>
      <c r="KX33" s="26">
        <f t="shared" si="122"/>
        <v>0</v>
      </c>
      <c r="KY33" s="27" t="str">
        <f t="shared" si="123"/>
        <v/>
      </c>
      <c r="KZ33" s="24"/>
      <c r="LA33" s="25"/>
      <c r="LB33" s="25"/>
      <c r="LC33" s="26">
        <f t="shared" si="124"/>
        <v>0</v>
      </c>
      <c r="LD33" s="27" t="str">
        <f t="shared" si="125"/>
        <v/>
      </c>
      <c r="LE33" s="24"/>
      <c r="LF33" s="25"/>
      <c r="LG33" s="25"/>
      <c r="LH33" s="26">
        <f t="shared" si="126"/>
        <v>0</v>
      </c>
      <c r="LI33" s="27" t="str">
        <f t="shared" si="127"/>
        <v/>
      </c>
      <c r="LJ33" s="24"/>
      <c r="LK33" s="25"/>
      <c r="LL33" s="25"/>
      <c r="LM33" s="26">
        <f t="shared" si="128"/>
        <v>0</v>
      </c>
      <c r="LN33" s="27" t="str">
        <f t="shared" si="129"/>
        <v/>
      </c>
      <c r="LO33" s="24"/>
      <c r="LP33" s="25"/>
      <c r="LQ33" s="25"/>
      <c r="LR33" s="26">
        <f t="shared" si="130"/>
        <v>0</v>
      </c>
      <c r="LS33" s="27" t="str">
        <f t="shared" si="131"/>
        <v/>
      </c>
      <c r="LT33" s="24"/>
      <c r="LU33" s="25"/>
      <c r="LV33" s="25"/>
      <c r="LW33" s="26">
        <f t="shared" si="132"/>
        <v>0</v>
      </c>
      <c r="LX33" s="27" t="str">
        <f t="shared" si="133"/>
        <v/>
      </c>
      <c r="LY33" s="24"/>
      <c r="LZ33" s="25"/>
      <c r="MA33" s="25"/>
      <c r="MB33" s="26">
        <f t="shared" si="134"/>
        <v>0</v>
      </c>
      <c r="MC33" s="27" t="str">
        <f t="shared" si="135"/>
        <v/>
      </c>
      <c r="MD33" s="24"/>
      <c r="ME33" s="25"/>
      <c r="MF33" s="25"/>
      <c r="MG33" s="26">
        <f t="shared" si="136"/>
        <v>0</v>
      </c>
      <c r="MH33" s="27" t="str">
        <f t="shared" si="137"/>
        <v/>
      </c>
      <c r="MI33" s="24"/>
      <c r="MJ33" s="25"/>
      <c r="MK33" s="25"/>
      <c r="ML33" s="26">
        <f t="shared" si="138"/>
        <v>0</v>
      </c>
      <c r="MM33" s="27" t="str">
        <f t="shared" si="139"/>
        <v/>
      </c>
      <c r="MN33" s="24"/>
      <c r="MO33" s="25"/>
      <c r="MP33" s="25"/>
      <c r="MQ33" s="26">
        <f t="shared" si="140"/>
        <v>0</v>
      </c>
      <c r="MR33" s="27" t="str">
        <f t="shared" si="141"/>
        <v/>
      </c>
      <c r="MS33" s="24"/>
      <c r="MT33" s="25"/>
      <c r="MU33" s="25"/>
      <c r="MV33" s="26">
        <f t="shared" si="142"/>
        <v>0</v>
      </c>
      <c r="MW33" s="27" t="str">
        <f t="shared" si="143"/>
        <v/>
      </c>
      <c r="MX33" s="24"/>
      <c r="MY33" s="25"/>
      <c r="MZ33" s="25"/>
      <c r="NA33" s="26">
        <f t="shared" si="144"/>
        <v>0</v>
      </c>
      <c r="NB33" s="27" t="str">
        <f t="shared" si="145"/>
        <v/>
      </c>
      <c r="NC33" s="24"/>
      <c r="ND33" s="25"/>
      <c r="NE33" s="25"/>
      <c r="NF33" s="26">
        <f t="shared" si="146"/>
        <v>0</v>
      </c>
      <c r="NG33" s="27" t="str">
        <f t="shared" si="147"/>
        <v/>
      </c>
      <c r="NH33" s="24"/>
      <c r="NI33" s="25"/>
      <c r="NJ33" s="25"/>
      <c r="NK33" s="26">
        <f t="shared" si="148"/>
        <v>0</v>
      </c>
      <c r="NL33" s="27" t="str">
        <f t="shared" si="149"/>
        <v/>
      </c>
      <c r="NM33" s="24"/>
      <c r="NN33" s="25"/>
      <c r="NO33" s="25"/>
      <c r="NP33" s="26">
        <f t="shared" si="150"/>
        <v>0</v>
      </c>
      <c r="NQ33" s="27" t="str">
        <f t="shared" si="151"/>
        <v/>
      </c>
      <c r="NR33" s="24"/>
      <c r="NS33" s="25"/>
      <c r="NT33" s="25"/>
      <c r="NU33" s="26">
        <f t="shared" si="152"/>
        <v>0</v>
      </c>
      <c r="NV33" s="27" t="str">
        <f t="shared" si="153"/>
        <v/>
      </c>
      <c r="NW33" s="24"/>
      <c r="NX33" s="25"/>
      <c r="NY33" s="25"/>
      <c r="NZ33" s="26">
        <f t="shared" si="154"/>
        <v>0</v>
      </c>
      <c r="OA33" s="27" t="str">
        <f t="shared" si="155"/>
        <v/>
      </c>
      <c r="OB33" s="24"/>
      <c r="OC33" s="25"/>
      <c r="OD33" s="25"/>
      <c r="OE33" s="26">
        <f t="shared" si="156"/>
        <v>0</v>
      </c>
      <c r="OF33" s="27" t="str">
        <f t="shared" si="157"/>
        <v/>
      </c>
      <c r="OG33" s="24"/>
      <c r="OH33" s="25"/>
      <c r="OI33" s="25"/>
      <c r="OJ33" s="26">
        <f t="shared" si="158"/>
        <v>0</v>
      </c>
      <c r="OK33" s="27" t="str">
        <f t="shared" si="159"/>
        <v/>
      </c>
      <c r="OL33" s="24"/>
      <c r="OM33" s="25"/>
      <c r="ON33" s="25"/>
      <c r="OO33" s="26">
        <f t="shared" si="160"/>
        <v>0</v>
      </c>
      <c r="OP33" s="27" t="str">
        <f t="shared" si="161"/>
        <v/>
      </c>
      <c r="OQ33" s="24"/>
      <c r="OR33" s="25"/>
      <c r="OS33" s="25"/>
      <c r="OT33" s="26">
        <f t="shared" si="162"/>
        <v>0</v>
      </c>
      <c r="OU33" s="27" t="str">
        <f t="shared" si="163"/>
        <v/>
      </c>
      <c r="OV33" s="24"/>
      <c r="OW33" s="25"/>
      <c r="OX33" s="25"/>
      <c r="OY33" s="26">
        <f t="shared" si="164"/>
        <v>0</v>
      </c>
      <c r="OZ33" s="27" t="str">
        <f t="shared" si="165"/>
        <v/>
      </c>
      <c r="PA33" s="24"/>
      <c r="PB33" s="25"/>
      <c r="PC33" s="25"/>
      <c r="PD33" s="26">
        <f t="shared" si="166"/>
        <v>0</v>
      </c>
      <c r="PE33" s="27" t="str">
        <f t="shared" si="167"/>
        <v/>
      </c>
      <c r="PF33" s="24"/>
      <c r="PG33" s="25"/>
      <c r="PH33" s="25"/>
      <c r="PI33" s="26">
        <f t="shared" si="168"/>
        <v>0</v>
      </c>
      <c r="PJ33" s="27" t="str">
        <f t="shared" si="169"/>
        <v/>
      </c>
      <c r="PK33" s="24"/>
      <c r="PL33" s="25"/>
      <c r="PM33" s="25"/>
      <c r="PN33" s="26">
        <f t="shared" si="170"/>
        <v>0</v>
      </c>
      <c r="PO33" s="27" t="str">
        <f t="shared" si="171"/>
        <v/>
      </c>
      <c r="PP33" s="24"/>
      <c r="PQ33" s="25"/>
      <c r="PR33" s="25"/>
      <c r="PS33" s="26">
        <f t="shared" si="172"/>
        <v>0</v>
      </c>
      <c r="PT33" s="27" t="str">
        <f t="shared" si="173"/>
        <v/>
      </c>
      <c r="PU33" s="24"/>
      <c r="PV33" s="25"/>
      <c r="PW33" s="25"/>
      <c r="PX33" s="26">
        <f t="shared" si="174"/>
        <v>0</v>
      </c>
      <c r="PY33" s="27" t="str">
        <f t="shared" si="175"/>
        <v/>
      </c>
    </row>
    <row r="34" spans="1:441">
      <c r="A34" s="23">
        <v>29</v>
      </c>
      <c r="B34" s="24"/>
      <c r="C34" s="25"/>
      <c r="D34" s="25"/>
      <c r="E34" s="26">
        <f t="shared" si="0"/>
        <v>0</v>
      </c>
      <c r="F34" s="27" t="str">
        <f t="shared" si="1"/>
        <v/>
      </c>
      <c r="G34" s="24"/>
      <c r="H34" s="25"/>
      <c r="I34" s="25"/>
      <c r="J34" s="26">
        <f t="shared" si="2"/>
        <v>0</v>
      </c>
      <c r="K34" s="27" t="str">
        <f t="shared" si="3"/>
        <v/>
      </c>
      <c r="L34" s="24"/>
      <c r="M34" s="25"/>
      <c r="N34" s="25"/>
      <c r="O34" s="26">
        <f t="shared" si="4"/>
        <v>0</v>
      </c>
      <c r="P34" s="27" t="str">
        <f t="shared" si="5"/>
        <v/>
      </c>
      <c r="Q34" s="24"/>
      <c r="R34" s="25"/>
      <c r="S34" s="25"/>
      <c r="T34" s="26">
        <f t="shared" si="6"/>
        <v>0</v>
      </c>
      <c r="U34" s="27" t="str">
        <f t="shared" si="7"/>
        <v/>
      </c>
      <c r="V34" s="24"/>
      <c r="W34" s="25"/>
      <c r="X34" s="25"/>
      <c r="Y34" s="26">
        <f t="shared" si="8"/>
        <v>0</v>
      </c>
      <c r="Z34" s="27" t="str">
        <f t="shared" si="9"/>
        <v/>
      </c>
      <c r="AA34" s="24"/>
      <c r="AB34" s="25"/>
      <c r="AC34" s="25"/>
      <c r="AD34" s="26">
        <f t="shared" si="10"/>
        <v>0</v>
      </c>
      <c r="AE34" s="27" t="str">
        <f t="shared" si="11"/>
        <v/>
      </c>
      <c r="AF34" s="24"/>
      <c r="AG34" s="25"/>
      <c r="AH34" s="25"/>
      <c r="AI34" s="26">
        <f t="shared" si="12"/>
        <v>0</v>
      </c>
      <c r="AJ34" s="27" t="str">
        <f t="shared" si="13"/>
        <v/>
      </c>
      <c r="AK34" s="24"/>
      <c r="AL34" s="25"/>
      <c r="AM34" s="25"/>
      <c r="AN34" s="26">
        <f t="shared" si="14"/>
        <v>0</v>
      </c>
      <c r="AO34" s="27" t="str">
        <f t="shared" si="15"/>
        <v/>
      </c>
      <c r="AP34" s="24"/>
      <c r="AQ34" s="25"/>
      <c r="AR34" s="25"/>
      <c r="AS34" s="26">
        <f t="shared" si="16"/>
        <v>0</v>
      </c>
      <c r="AT34" s="27" t="str">
        <f t="shared" si="17"/>
        <v/>
      </c>
      <c r="AU34" s="24"/>
      <c r="AV34" s="25"/>
      <c r="AW34" s="25"/>
      <c r="AX34" s="26">
        <f t="shared" si="18"/>
        <v>0</v>
      </c>
      <c r="AY34" s="27" t="str">
        <f t="shared" si="19"/>
        <v/>
      </c>
      <c r="AZ34" s="24"/>
      <c r="BA34" s="25"/>
      <c r="BB34" s="25"/>
      <c r="BC34" s="26">
        <f t="shared" si="20"/>
        <v>0</v>
      </c>
      <c r="BD34" s="27" t="str">
        <f t="shared" si="21"/>
        <v/>
      </c>
      <c r="BE34" s="24"/>
      <c r="BF34" s="25"/>
      <c r="BG34" s="25"/>
      <c r="BH34" s="26">
        <f t="shared" si="22"/>
        <v>0</v>
      </c>
      <c r="BI34" s="27" t="str">
        <f t="shared" si="23"/>
        <v/>
      </c>
      <c r="BJ34" s="24"/>
      <c r="BK34" s="25"/>
      <c r="BL34" s="25"/>
      <c r="BM34" s="26">
        <f t="shared" si="24"/>
        <v>0</v>
      </c>
      <c r="BN34" s="27" t="str">
        <f t="shared" si="25"/>
        <v/>
      </c>
      <c r="BO34" s="24"/>
      <c r="BP34" s="25"/>
      <c r="BQ34" s="25"/>
      <c r="BR34" s="26">
        <f t="shared" si="26"/>
        <v>0</v>
      </c>
      <c r="BS34" s="27" t="str">
        <f t="shared" si="27"/>
        <v/>
      </c>
      <c r="BT34" s="24"/>
      <c r="BU34" s="25"/>
      <c r="BV34" s="25"/>
      <c r="BW34" s="26">
        <f t="shared" si="28"/>
        <v>0</v>
      </c>
      <c r="BX34" s="27" t="str">
        <f t="shared" si="29"/>
        <v/>
      </c>
      <c r="BY34" s="24"/>
      <c r="BZ34" s="25"/>
      <c r="CA34" s="25"/>
      <c r="CB34" s="26">
        <f t="shared" si="30"/>
        <v>0</v>
      </c>
      <c r="CC34" s="27" t="str">
        <f t="shared" si="31"/>
        <v/>
      </c>
      <c r="CD34" s="24"/>
      <c r="CE34" s="25"/>
      <c r="CF34" s="25"/>
      <c r="CG34" s="26">
        <f t="shared" si="32"/>
        <v>0</v>
      </c>
      <c r="CH34" s="27" t="str">
        <f t="shared" si="33"/>
        <v/>
      </c>
      <c r="CI34" s="24"/>
      <c r="CJ34" s="25"/>
      <c r="CK34" s="25"/>
      <c r="CL34" s="26">
        <f t="shared" si="34"/>
        <v>0</v>
      </c>
      <c r="CM34" s="27" t="str">
        <f t="shared" si="35"/>
        <v/>
      </c>
      <c r="CN34" s="24"/>
      <c r="CO34" s="25"/>
      <c r="CP34" s="25"/>
      <c r="CQ34" s="26">
        <f t="shared" si="36"/>
        <v>0</v>
      </c>
      <c r="CR34" s="27" t="str">
        <f t="shared" si="37"/>
        <v/>
      </c>
      <c r="CS34" s="24"/>
      <c r="CT34" s="25"/>
      <c r="CU34" s="25"/>
      <c r="CV34" s="26">
        <f t="shared" si="38"/>
        <v>0</v>
      </c>
      <c r="CW34" s="27" t="str">
        <f t="shared" si="39"/>
        <v/>
      </c>
      <c r="CX34" s="24"/>
      <c r="CY34" s="25"/>
      <c r="CZ34" s="25"/>
      <c r="DA34" s="26">
        <f t="shared" si="40"/>
        <v>0</v>
      </c>
      <c r="DB34" s="27" t="str">
        <f t="shared" si="41"/>
        <v/>
      </c>
      <c r="DC34" s="24"/>
      <c r="DD34" s="25"/>
      <c r="DE34" s="25"/>
      <c r="DF34" s="26">
        <f t="shared" si="42"/>
        <v>0</v>
      </c>
      <c r="DG34" s="27" t="str">
        <f t="shared" si="43"/>
        <v/>
      </c>
      <c r="DH34" s="24"/>
      <c r="DI34" s="25"/>
      <c r="DJ34" s="25"/>
      <c r="DK34" s="26">
        <f t="shared" si="44"/>
        <v>0</v>
      </c>
      <c r="DL34" s="27" t="str">
        <f t="shared" si="45"/>
        <v/>
      </c>
      <c r="DM34" s="24"/>
      <c r="DN34" s="25"/>
      <c r="DO34" s="25"/>
      <c r="DP34" s="26">
        <f t="shared" si="46"/>
        <v>0</v>
      </c>
      <c r="DQ34" s="27" t="str">
        <f t="shared" si="47"/>
        <v/>
      </c>
      <c r="DR34" s="24"/>
      <c r="DS34" s="25"/>
      <c r="DT34" s="25"/>
      <c r="DU34" s="26">
        <f t="shared" si="48"/>
        <v>0</v>
      </c>
      <c r="DV34" s="27" t="str">
        <f t="shared" si="49"/>
        <v/>
      </c>
      <c r="DW34" s="24"/>
      <c r="DX34" s="25"/>
      <c r="DY34" s="25"/>
      <c r="DZ34" s="26">
        <f t="shared" si="50"/>
        <v>0</v>
      </c>
      <c r="EA34" s="27" t="str">
        <f t="shared" si="51"/>
        <v/>
      </c>
      <c r="EB34" s="24"/>
      <c r="EC34" s="25"/>
      <c r="ED34" s="25"/>
      <c r="EE34" s="26">
        <f t="shared" si="52"/>
        <v>0</v>
      </c>
      <c r="EF34" s="27" t="str">
        <f t="shared" si="53"/>
        <v/>
      </c>
      <c r="EG34" s="24"/>
      <c r="EH34" s="25"/>
      <c r="EI34" s="25"/>
      <c r="EJ34" s="26">
        <f t="shared" si="54"/>
        <v>0</v>
      </c>
      <c r="EK34" s="27" t="str">
        <f t="shared" si="55"/>
        <v/>
      </c>
      <c r="EL34" s="24"/>
      <c r="EM34" s="25"/>
      <c r="EN34" s="25"/>
      <c r="EO34" s="26">
        <f t="shared" si="56"/>
        <v>0</v>
      </c>
      <c r="EP34" s="27" t="str">
        <f t="shared" si="57"/>
        <v/>
      </c>
      <c r="EQ34" s="24"/>
      <c r="ER34" s="25"/>
      <c r="ES34" s="25"/>
      <c r="ET34" s="26">
        <f t="shared" si="58"/>
        <v>0</v>
      </c>
      <c r="EU34" s="27" t="str">
        <f t="shared" si="59"/>
        <v/>
      </c>
      <c r="EV34" s="24"/>
      <c r="EW34" s="25"/>
      <c r="EX34" s="25"/>
      <c r="EY34" s="26">
        <f t="shared" si="60"/>
        <v>0</v>
      </c>
      <c r="EZ34" s="27" t="str">
        <f t="shared" si="61"/>
        <v/>
      </c>
      <c r="FA34" s="24"/>
      <c r="FB34" s="25"/>
      <c r="FC34" s="25"/>
      <c r="FD34" s="26">
        <f t="shared" si="62"/>
        <v>0</v>
      </c>
      <c r="FE34" s="27" t="str">
        <f t="shared" si="63"/>
        <v/>
      </c>
      <c r="FF34" s="24"/>
      <c r="FG34" s="25"/>
      <c r="FH34" s="25"/>
      <c r="FI34" s="26">
        <f t="shared" si="64"/>
        <v>0</v>
      </c>
      <c r="FJ34" s="27" t="str">
        <f t="shared" si="65"/>
        <v/>
      </c>
      <c r="FK34" s="24"/>
      <c r="FL34" s="25"/>
      <c r="FM34" s="25"/>
      <c r="FN34" s="26">
        <f t="shared" si="66"/>
        <v>0</v>
      </c>
      <c r="FO34" s="27" t="str">
        <f t="shared" si="67"/>
        <v/>
      </c>
      <c r="FP34" s="24"/>
      <c r="FQ34" s="25"/>
      <c r="FR34" s="25"/>
      <c r="FS34" s="26">
        <f t="shared" si="68"/>
        <v>0</v>
      </c>
      <c r="FT34" s="27" t="str">
        <f t="shared" si="69"/>
        <v/>
      </c>
      <c r="FU34" s="24"/>
      <c r="FV34" s="25"/>
      <c r="FW34" s="25"/>
      <c r="FX34" s="26">
        <f t="shared" si="70"/>
        <v>0</v>
      </c>
      <c r="FY34" s="27" t="str">
        <f t="shared" si="71"/>
        <v/>
      </c>
      <c r="FZ34" s="24"/>
      <c r="GA34" s="25"/>
      <c r="GB34" s="25"/>
      <c r="GC34" s="26">
        <f t="shared" si="72"/>
        <v>0</v>
      </c>
      <c r="GD34" s="27" t="str">
        <f t="shared" si="73"/>
        <v/>
      </c>
      <c r="GE34" s="24"/>
      <c r="GF34" s="25"/>
      <c r="GG34" s="25"/>
      <c r="GH34" s="26">
        <f t="shared" si="74"/>
        <v>0</v>
      </c>
      <c r="GI34" s="27" t="str">
        <f t="shared" si="75"/>
        <v/>
      </c>
      <c r="GJ34" s="24"/>
      <c r="GK34" s="25"/>
      <c r="GL34" s="25"/>
      <c r="GM34" s="26">
        <f t="shared" si="76"/>
        <v>0</v>
      </c>
      <c r="GN34" s="27" t="str">
        <f t="shared" si="77"/>
        <v/>
      </c>
      <c r="GO34" s="24"/>
      <c r="GP34" s="25"/>
      <c r="GQ34" s="25"/>
      <c r="GR34" s="26">
        <f t="shared" si="78"/>
        <v>0</v>
      </c>
      <c r="GS34" s="27" t="str">
        <f t="shared" si="79"/>
        <v/>
      </c>
      <c r="GT34" s="24"/>
      <c r="GU34" s="25"/>
      <c r="GV34" s="25"/>
      <c r="GW34" s="26">
        <f t="shared" si="80"/>
        <v>0</v>
      </c>
      <c r="GX34" s="27" t="str">
        <f t="shared" si="81"/>
        <v/>
      </c>
      <c r="GY34" s="24"/>
      <c r="GZ34" s="25"/>
      <c r="HA34" s="25"/>
      <c r="HB34" s="26">
        <f t="shared" si="82"/>
        <v>0</v>
      </c>
      <c r="HC34" s="27" t="str">
        <f t="shared" si="83"/>
        <v/>
      </c>
      <c r="HD34" s="24"/>
      <c r="HE34" s="25"/>
      <c r="HF34" s="25"/>
      <c r="HG34" s="26">
        <f t="shared" si="84"/>
        <v>0</v>
      </c>
      <c r="HH34" s="27" t="str">
        <f t="shared" si="85"/>
        <v/>
      </c>
      <c r="HI34" s="24"/>
      <c r="HJ34" s="25"/>
      <c r="HK34" s="25"/>
      <c r="HL34" s="26">
        <f t="shared" si="86"/>
        <v>0</v>
      </c>
      <c r="HM34" s="27" t="str">
        <f t="shared" si="87"/>
        <v/>
      </c>
      <c r="HN34" s="24"/>
      <c r="HO34" s="25"/>
      <c r="HP34" s="25"/>
      <c r="HQ34" s="26">
        <f t="shared" si="88"/>
        <v>0</v>
      </c>
      <c r="HR34" s="27" t="str">
        <f t="shared" si="89"/>
        <v/>
      </c>
      <c r="HS34" s="24"/>
      <c r="HT34" s="25"/>
      <c r="HU34" s="25"/>
      <c r="HV34" s="26">
        <f t="shared" si="90"/>
        <v>0</v>
      </c>
      <c r="HW34" s="27" t="str">
        <f t="shared" si="91"/>
        <v/>
      </c>
      <c r="HX34" s="24"/>
      <c r="HY34" s="25"/>
      <c r="HZ34" s="25"/>
      <c r="IA34" s="26">
        <f t="shared" si="92"/>
        <v>0</v>
      </c>
      <c r="IB34" s="27" t="str">
        <f t="shared" si="93"/>
        <v/>
      </c>
      <c r="IC34" s="24"/>
      <c r="ID34" s="25"/>
      <c r="IE34" s="25"/>
      <c r="IF34" s="26">
        <f t="shared" si="94"/>
        <v>0</v>
      </c>
      <c r="IG34" s="27" t="str">
        <f t="shared" si="95"/>
        <v/>
      </c>
      <c r="IH34" s="24"/>
      <c r="II34" s="25"/>
      <c r="IJ34" s="25"/>
      <c r="IK34" s="26">
        <f t="shared" si="96"/>
        <v>0</v>
      </c>
      <c r="IL34" s="27" t="str">
        <f t="shared" si="97"/>
        <v/>
      </c>
      <c r="IM34" s="24"/>
      <c r="IN34" s="25"/>
      <c r="IO34" s="25"/>
      <c r="IP34" s="26">
        <f t="shared" si="98"/>
        <v>0</v>
      </c>
      <c r="IQ34" s="27" t="str">
        <f t="shared" si="99"/>
        <v/>
      </c>
      <c r="IR34" s="24"/>
      <c r="IS34" s="25"/>
      <c r="IT34" s="25"/>
      <c r="IU34" s="26">
        <f t="shared" si="100"/>
        <v>0</v>
      </c>
      <c r="IV34" s="27" t="str">
        <f t="shared" si="101"/>
        <v/>
      </c>
      <c r="IW34" s="24"/>
      <c r="IX34" s="25"/>
      <c r="IY34" s="25"/>
      <c r="IZ34" s="26">
        <f t="shared" si="102"/>
        <v>0</v>
      </c>
      <c r="JA34" s="27" t="str">
        <f t="shared" si="103"/>
        <v/>
      </c>
      <c r="JB34" s="24"/>
      <c r="JC34" s="25"/>
      <c r="JD34" s="25"/>
      <c r="JE34" s="26">
        <f t="shared" si="104"/>
        <v>0</v>
      </c>
      <c r="JF34" s="27" t="str">
        <f t="shared" si="105"/>
        <v/>
      </c>
      <c r="JG34" s="24"/>
      <c r="JH34" s="25"/>
      <c r="JI34" s="25"/>
      <c r="JJ34" s="26">
        <f t="shared" si="106"/>
        <v>0</v>
      </c>
      <c r="JK34" s="27" t="str">
        <f t="shared" si="107"/>
        <v/>
      </c>
      <c r="JL34" s="24"/>
      <c r="JM34" s="25"/>
      <c r="JN34" s="25"/>
      <c r="JO34" s="26">
        <f t="shared" si="108"/>
        <v>0</v>
      </c>
      <c r="JP34" s="27" t="str">
        <f t="shared" si="109"/>
        <v/>
      </c>
      <c r="JQ34" s="24"/>
      <c r="JR34" s="25"/>
      <c r="JS34" s="25"/>
      <c r="JT34" s="26">
        <f t="shared" si="110"/>
        <v>0</v>
      </c>
      <c r="JU34" s="27" t="str">
        <f t="shared" si="111"/>
        <v/>
      </c>
      <c r="JV34" s="24"/>
      <c r="JW34" s="25"/>
      <c r="JX34" s="25"/>
      <c r="JY34" s="26">
        <f t="shared" si="112"/>
        <v>0</v>
      </c>
      <c r="JZ34" s="27" t="str">
        <f t="shared" si="113"/>
        <v/>
      </c>
      <c r="KA34" s="24"/>
      <c r="KB34" s="25"/>
      <c r="KC34" s="25"/>
      <c r="KD34" s="26">
        <f t="shared" si="114"/>
        <v>0</v>
      </c>
      <c r="KE34" s="27" t="str">
        <f t="shared" si="115"/>
        <v/>
      </c>
      <c r="KF34" s="24"/>
      <c r="KG34" s="25"/>
      <c r="KH34" s="25"/>
      <c r="KI34" s="26">
        <f t="shared" si="116"/>
        <v>0</v>
      </c>
      <c r="KJ34" s="27" t="str">
        <f t="shared" si="117"/>
        <v/>
      </c>
      <c r="KK34" s="24"/>
      <c r="KL34" s="25"/>
      <c r="KM34" s="25"/>
      <c r="KN34" s="26">
        <f t="shared" si="118"/>
        <v>0</v>
      </c>
      <c r="KO34" s="27" t="str">
        <f t="shared" si="119"/>
        <v/>
      </c>
      <c r="KP34" s="24"/>
      <c r="KQ34" s="25"/>
      <c r="KR34" s="25"/>
      <c r="KS34" s="26">
        <f t="shared" si="120"/>
        <v>0</v>
      </c>
      <c r="KT34" s="27" t="str">
        <f t="shared" si="121"/>
        <v/>
      </c>
      <c r="KU34" s="24"/>
      <c r="KV34" s="25"/>
      <c r="KW34" s="25"/>
      <c r="KX34" s="26">
        <f t="shared" si="122"/>
        <v>0</v>
      </c>
      <c r="KY34" s="27" t="str">
        <f t="shared" si="123"/>
        <v/>
      </c>
      <c r="KZ34" s="24"/>
      <c r="LA34" s="25"/>
      <c r="LB34" s="25"/>
      <c r="LC34" s="26">
        <f t="shared" si="124"/>
        <v>0</v>
      </c>
      <c r="LD34" s="27" t="str">
        <f t="shared" si="125"/>
        <v/>
      </c>
      <c r="LE34" s="24"/>
      <c r="LF34" s="25"/>
      <c r="LG34" s="25"/>
      <c r="LH34" s="26">
        <f t="shared" si="126"/>
        <v>0</v>
      </c>
      <c r="LI34" s="27" t="str">
        <f t="shared" si="127"/>
        <v/>
      </c>
      <c r="LJ34" s="24"/>
      <c r="LK34" s="25"/>
      <c r="LL34" s="25"/>
      <c r="LM34" s="26">
        <f t="shared" si="128"/>
        <v>0</v>
      </c>
      <c r="LN34" s="27" t="str">
        <f t="shared" si="129"/>
        <v/>
      </c>
      <c r="LO34" s="24"/>
      <c r="LP34" s="25"/>
      <c r="LQ34" s="25"/>
      <c r="LR34" s="26">
        <f t="shared" si="130"/>
        <v>0</v>
      </c>
      <c r="LS34" s="27" t="str">
        <f t="shared" si="131"/>
        <v/>
      </c>
      <c r="LT34" s="24"/>
      <c r="LU34" s="25"/>
      <c r="LV34" s="25"/>
      <c r="LW34" s="26">
        <f t="shared" si="132"/>
        <v>0</v>
      </c>
      <c r="LX34" s="27" t="str">
        <f t="shared" si="133"/>
        <v/>
      </c>
      <c r="LY34" s="24"/>
      <c r="LZ34" s="25"/>
      <c r="MA34" s="25"/>
      <c r="MB34" s="26">
        <f t="shared" si="134"/>
        <v>0</v>
      </c>
      <c r="MC34" s="27" t="str">
        <f t="shared" si="135"/>
        <v/>
      </c>
      <c r="MD34" s="24"/>
      <c r="ME34" s="25"/>
      <c r="MF34" s="25"/>
      <c r="MG34" s="26">
        <f t="shared" si="136"/>
        <v>0</v>
      </c>
      <c r="MH34" s="27" t="str">
        <f t="shared" si="137"/>
        <v/>
      </c>
      <c r="MI34" s="24"/>
      <c r="MJ34" s="25"/>
      <c r="MK34" s="25"/>
      <c r="ML34" s="26">
        <f t="shared" si="138"/>
        <v>0</v>
      </c>
      <c r="MM34" s="27" t="str">
        <f t="shared" si="139"/>
        <v/>
      </c>
      <c r="MN34" s="24"/>
      <c r="MO34" s="25"/>
      <c r="MP34" s="25"/>
      <c r="MQ34" s="26">
        <f t="shared" si="140"/>
        <v>0</v>
      </c>
      <c r="MR34" s="27" t="str">
        <f t="shared" si="141"/>
        <v/>
      </c>
      <c r="MS34" s="24"/>
      <c r="MT34" s="25"/>
      <c r="MU34" s="25"/>
      <c r="MV34" s="26">
        <f t="shared" si="142"/>
        <v>0</v>
      </c>
      <c r="MW34" s="27" t="str">
        <f t="shared" si="143"/>
        <v/>
      </c>
      <c r="MX34" s="24"/>
      <c r="MY34" s="25"/>
      <c r="MZ34" s="25"/>
      <c r="NA34" s="26">
        <f t="shared" si="144"/>
        <v>0</v>
      </c>
      <c r="NB34" s="27" t="str">
        <f t="shared" si="145"/>
        <v/>
      </c>
      <c r="NC34" s="24"/>
      <c r="ND34" s="25"/>
      <c r="NE34" s="25"/>
      <c r="NF34" s="26">
        <f t="shared" si="146"/>
        <v>0</v>
      </c>
      <c r="NG34" s="27" t="str">
        <f t="shared" si="147"/>
        <v/>
      </c>
      <c r="NH34" s="24"/>
      <c r="NI34" s="25"/>
      <c r="NJ34" s="25"/>
      <c r="NK34" s="26">
        <f t="shared" si="148"/>
        <v>0</v>
      </c>
      <c r="NL34" s="27" t="str">
        <f t="shared" si="149"/>
        <v/>
      </c>
      <c r="NM34" s="24"/>
      <c r="NN34" s="25"/>
      <c r="NO34" s="25"/>
      <c r="NP34" s="26">
        <f t="shared" si="150"/>
        <v>0</v>
      </c>
      <c r="NQ34" s="27" t="str">
        <f t="shared" si="151"/>
        <v/>
      </c>
      <c r="NR34" s="24"/>
      <c r="NS34" s="25"/>
      <c r="NT34" s="25"/>
      <c r="NU34" s="26">
        <f t="shared" si="152"/>
        <v>0</v>
      </c>
      <c r="NV34" s="27" t="str">
        <f t="shared" si="153"/>
        <v/>
      </c>
      <c r="NW34" s="24"/>
      <c r="NX34" s="25"/>
      <c r="NY34" s="25"/>
      <c r="NZ34" s="26">
        <f t="shared" si="154"/>
        <v>0</v>
      </c>
      <c r="OA34" s="27" t="str">
        <f t="shared" si="155"/>
        <v/>
      </c>
      <c r="OB34" s="24"/>
      <c r="OC34" s="25"/>
      <c r="OD34" s="25"/>
      <c r="OE34" s="26">
        <f t="shared" si="156"/>
        <v>0</v>
      </c>
      <c r="OF34" s="27" t="str">
        <f t="shared" si="157"/>
        <v/>
      </c>
      <c r="OG34" s="24"/>
      <c r="OH34" s="25"/>
      <c r="OI34" s="25"/>
      <c r="OJ34" s="26">
        <f t="shared" si="158"/>
        <v>0</v>
      </c>
      <c r="OK34" s="27" t="str">
        <f t="shared" si="159"/>
        <v/>
      </c>
      <c r="OL34" s="24"/>
      <c r="OM34" s="25"/>
      <c r="ON34" s="25"/>
      <c r="OO34" s="26">
        <f t="shared" si="160"/>
        <v>0</v>
      </c>
      <c r="OP34" s="27" t="str">
        <f t="shared" si="161"/>
        <v/>
      </c>
      <c r="OQ34" s="24"/>
      <c r="OR34" s="25"/>
      <c r="OS34" s="25"/>
      <c r="OT34" s="26">
        <f t="shared" si="162"/>
        <v>0</v>
      </c>
      <c r="OU34" s="27" t="str">
        <f t="shared" si="163"/>
        <v/>
      </c>
      <c r="OV34" s="24"/>
      <c r="OW34" s="25"/>
      <c r="OX34" s="25"/>
      <c r="OY34" s="26">
        <f t="shared" si="164"/>
        <v>0</v>
      </c>
      <c r="OZ34" s="27" t="str">
        <f t="shared" si="165"/>
        <v/>
      </c>
      <c r="PA34" s="24"/>
      <c r="PB34" s="25"/>
      <c r="PC34" s="25"/>
      <c r="PD34" s="26">
        <f t="shared" si="166"/>
        <v>0</v>
      </c>
      <c r="PE34" s="27" t="str">
        <f t="shared" si="167"/>
        <v/>
      </c>
      <c r="PF34" s="24"/>
      <c r="PG34" s="25"/>
      <c r="PH34" s="25"/>
      <c r="PI34" s="26">
        <f t="shared" si="168"/>
        <v>0</v>
      </c>
      <c r="PJ34" s="27" t="str">
        <f t="shared" si="169"/>
        <v/>
      </c>
      <c r="PK34" s="24"/>
      <c r="PL34" s="25"/>
      <c r="PM34" s="25"/>
      <c r="PN34" s="26">
        <f t="shared" si="170"/>
        <v>0</v>
      </c>
      <c r="PO34" s="27" t="str">
        <f t="shared" si="171"/>
        <v/>
      </c>
      <c r="PP34" s="24"/>
      <c r="PQ34" s="25"/>
      <c r="PR34" s="25"/>
      <c r="PS34" s="26">
        <f t="shared" si="172"/>
        <v>0</v>
      </c>
      <c r="PT34" s="27" t="str">
        <f t="shared" si="173"/>
        <v/>
      </c>
      <c r="PU34" s="24"/>
      <c r="PV34" s="25"/>
      <c r="PW34" s="25"/>
      <c r="PX34" s="26">
        <f t="shared" si="174"/>
        <v>0</v>
      </c>
      <c r="PY34" s="27" t="str">
        <f t="shared" si="175"/>
        <v/>
      </c>
    </row>
    <row r="35" spans="1:441">
      <c r="A35" s="23">
        <v>30</v>
      </c>
      <c r="B35" s="24"/>
      <c r="C35" s="25"/>
      <c r="D35" s="25"/>
      <c r="E35" s="26">
        <f t="shared" si="0"/>
        <v>0</v>
      </c>
      <c r="F35" s="27" t="str">
        <f t="shared" si="1"/>
        <v/>
      </c>
      <c r="G35" s="24"/>
      <c r="H35" s="25"/>
      <c r="I35" s="25"/>
      <c r="J35" s="26">
        <f t="shared" si="2"/>
        <v>0</v>
      </c>
      <c r="K35" s="27" t="str">
        <f t="shared" si="3"/>
        <v/>
      </c>
      <c r="L35" s="24"/>
      <c r="M35" s="25"/>
      <c r="N35" s="25"/>
      <c r="O35" s="26">
        <f t="shared" si="4"/>
        <v>0</v>
      </c>
      <c r="P35" s="27" t="str">
        <f t="shared" si="5"/>
        <v/>
      </c>
      <c r="Q35" s="24"/>
      <c r="R35" s="25"/>
      <c r="S35" s="25"/>
      <c r="T35" s="26">
        <f t="shared" si="6"/>
        <v>0</v>
      </c>
      <c r="U35" s="27" t="str">
        <f t="shared" si="7"/>
        <v/>
      </c>
      <c r="V35" s="24"/>
      <c r="W35" s="25"/>
      <c r="X35" s="25"/>
      <c r="Y35" s="26">
        <f t="shared" si="8"/>
        <v>0</v>
      </c>
      <c r="Z35" s="27" t="str">
        <f t="shared" si="9"/>
        <v/>
      </c>
      <c r="AA35" s="24"/>
      <c r="AB35" s="25"/>
      <c r="AC35" s="25"/>
      <c r="AD35" s="26">
        <f t="shared" si="10"/>
        <v>0</v>
      </c>
      <c r="AE35" s="27" t="str">
        <f t="shared" si="11"/>
        <v/>
      </c>
      <c r="AF35" s="24"/>
      <c r="AG35" s="25"/>
      <c r="AH35" s="25"/>
      <c r="AI35" s="26">
        <f t="shared" si="12"/>
        <v>0</v>
      </c>
      <c r="AJ35" s="27" t="str">
        <f t="shared" si="13"/>
        <v/>
      </c>
      <c r="AK35" s="24"/>
      <c r="AL35" s="25"/>
      <c r="AM35" s="25"/>
      <c r="AN35" s="26">
        <f t="shared" si="14"/>
        <v>0</v>
      </c>
      <c r="AO35" s="27" t="str">
        <f t="shared" si="15"/>
        <v/>
      </c>
      <c r="AP35" s="24"/>
      <c r="AQ35" s="25"/>
      <c r="AR35" s="25"/>
      <c r="AS35" s="26">
        <f t="shared" si="16"/>
        <v>0</v>
      </c>
      <c r="AT35" s="27" t="str">
        <f t="shared" si="17"/>
        <v/>
      </c>
      <c r="AU35" s="24"/>
      <c r="AV35" s="25"/>
      <c r="AW35" s="25"/>
      <c r="AX35" s="26">
        <f t="shared" si="18"/>
        <v>0</v>
      </c>
      <c r="AY35" s="27" t="str">
        <f t="shared" si="19"/>
        <v/>
      </c>
      <c r="AZ35" s="24"/>
      <c r="BA35" s="25"/>
      <c r="BB35" s="25"/>
      <c r="BC35" s="26">
        <f t="shared" si="20"/>
        <v>0</v>
      </c>
      <c r="BD35" s="27" t="str">
        <f t="shared" si="21"/>
        <v/>
      </c>
      <c r="BE35" s="24"/>
      <c r="BF35" s="25"/>
      <c r="BG35" s="25"/>
      <c r="BH35" s="26">
        <f t="shared" si="22"/>
        <v>0</v>
      </c>
      <c r="BI35" s="27" t="str">
        <f t="shared" si="23"/>
        <v/>
      </c>
      <c r="BJ35" s="24"/>
      <c r="BK35" s="25"/>
      <c r="BL35" s="25"/>
      <c r="BM35" s="26">
        <f t="shared" si="24"/>
        <v>0</v>
      </c>
      <c r="BN35" s="27" t="str">
        <f t="shared" si="25"/>
        <v/>
      </c>
      <c r="BO35" s="24"/>
      <c r="BP35" s="25"/>
      <c r="BQ35" s="25"/>
      <c r="BR35" s="26">
        <f t="shared" si="26"/>
        <v>0</v>
      </c>
      <c r="BS35" s="27" t="str">
        <f t="shared" si="27"/>
        <v/>
      </c>
      <c r="BT35" s="24"/>
      <c r="BU35" s="25"/>
      <c r="BV35" s="25"/>
      <c r="BW35" s="26">
        <f t="shared" si="28"/>
        <v>0</v>
      </c>
      <c r="BX35" s="27" t="str">
        <f t="shared" si="29"/>
        <v/>
      </c>
      <c r="BY35" s="24"/>
      <c r="BZ35" s="25"/>
      <c r="CA35" s="25"/>
      <c r="CB35" s="26">
        <f t="shared" si="30"/>
        <v>0</v>
      </c>
      <c r="CC35" s="27" t="str">
        <f t="shared" si="31"/>
        <v/>
      </c>
      <c r="CD35" s="24"/>
      <c r="CE35" s="25"/>
      <c r="CF35" s="25"/>
      <c r="CG35" s="26">
        <f t="shared" si="32"/>
        <v>0</v>
      </c>
      <c r="CH35" s="27" t="str">
        <f t="shared" si="33"/>
        <v/>
      </c>
      <c r="CI35" s="24"/>
      <c r="CJ35" s="25"/>
      <c r="CK35" s="25"/>
      <c r="CL35" s="26">
        <f t="shared" si="34"/>
        <v>0</v>
      </c>
      <c r="CM35" s="27" t="str">
        <f t="shared" si="35"/>
        <v/>
      </c>
      <c r="CN35" s="24"/>
      <c r="CO35" s="25"/>
      <c r="CP35" s="25"/>
      <c r="CQ35" s="26">
        <f t="shared" si="36"/>
        <v>0</v>
      </c>
      <c r="CR35" s="27" t="str">
        <f t="shared" si="37"/>
        <v/>
      </c>
      <c r="CS35" s="24"/>
      <c r="CT35" s="25"/>
      <c r="CU35" s="25"/>
      <c r="CV35" s="26">
        <f t="shared" si="38"/>
        <v>0</v>
      </c>
      <c r="CW35" s="27" t="str">
        <f t="shared" si="39"/>
        <v/>
      </c>
      <c r="CX35" s="24"/>
      <c r="CY35" s="25"/>
      <c r="CZ35" s="25"/>
      <c r="DA35" s="26">
        <f t="shared" si="40"/>
        <v>0</v>
      </c>
      <c r="DB35" s="27" t="str">
        <f t="shared" si="41"/>
        <v/>
      </c>
      <c r="DC35" s="24"/>
      <c r="DD35" s="25"/>
      <c r="DE35" s="25"/>
      <c r="DF35" s="26">
        <f t="shared" si="42"/>
        <v>0</v>
      </c>
      <c r="DG35" s="27" t="str">
        <f t="shared" si="43"/>
        <v/>
      </c>
      <c r="DH35" s="24"/>
      <c r="DI35" s="25"/>
      <c r="DJ35" s="25"/>
      <c r="DK35" s="26">
        <f t="shared" si="44"/>
        <v>0</v>
      </c>
      <c r="DL35" s="27" t="str">
        <f t="shared" si="45"/>
        <v/>
      </c>
      <c r="DM35" s="24"/>
      <c r="DN35" s="25"/>
      <c r="DO35" s="25"/>
      <c r="DP35" s="26">
        <f t="shared" si="46"/>
        <v>0</v>
      </c>
      <c r="DQ35" s="27" t="str">
        <f t="shared" si="47"/>
        <v/>
      </c>
      <c r="DR35" s="24"/>
      <c r="DS35" s="25"/>
      <c r="DT35" s="25"/>
      <c r="DU35" s="26">
        <f t="shared" si="48"/>
        <v>0</v>
      </c>
      <c r="DV35" s="27" t="str">
        <f t="shared" si="49"/>
        <v/>
      </c>
      <c r="DW35" s="24"/>
      <c r="DX35" s="25"/>
      <c r="DY35" s="25"/>
      <c r="DZ35" s="26">
        <f t="shared" si="50"/>
        <v>0</v>
      </c>
      <c r="EA35" s="27" t="str">
        <f t="shared" si="51"/>
        <v/>
      </c>
      <c r="EB35" s="24"/>
      <c r="EC35" s="25"/>
      <c r="ED35" s="25"/>
      <c r="EE35" s="26">
        <f t="shared" si="52"/>
        <v>0</v>
      </c>
      <c r="EF35" s="27" t="str">
        <f t="shared" si="53"/>
        <v/>
      </c>
      <c r="EG35" s="24"/>
      <c r="EH35" s="25"/>
      <c r="EI35" s="25"/>
      <c r="EJ35" s="26">
        <f t="shared" si="54"/>
        <v>0</v>
      </c>
      <c r="EK35" s="27" t="str">
        <f t="shared" si="55"/>
        <v/>
      </c>
      <c r="EL35" s="24"/>
      <c r="EM35" s="25"/>
      <c r="EN35" s="25"/>
      <c r="EO35" s="26">
        <f t="shared" si="56"/>
        <v>0</v>
      </c>
      <c r="EP35" s="27" t="str">
        <f t="shared" si="57"/>
        <v/>
      </c>
      <c r="EQ35" s="24"/>
      <c r="ER35" s="25"/>
      <c r="ES35" s="25"/>
      <c r="ET35" s="26">
        <f t="shared" si="58"/>
        <v>0</v>
      </c>
      <c r="EU35" s="27" t="str">
        <f t="shared" si="59"/>
        <v/>
      </c>
      <c r="EV35" s="24"/>
      <c r="EW35" s="25"/>
      <c r="EX35" s="25"/>
      <c r="EY35" s="26">
        <f t="shared" si="60"/>
        <v>0</v>
      </c>
      <c r="EZ35" s="27" t="str">
        <f t="shared" si="61"/>
        <v/>
      </c>
      <c r="FA35" s="24"/>
      <c r="FB35" s="25"/>
      <c r="FC35" s="25"/>
      <c r="FD35" s="26">
        <f t="shared" si="62"/>
        <v>0</v>
      </c>
      <c r="FE35" s="27" t="str">
        <f t="shared" si="63"/>
        <v/>
      </c>
      <c r="FF35" s="24"/>
      <c r="FG35" s="25"/>
      <c r="FH35" s="25"/>
      <c r="FI35" s="26">
        <f t="shared" si="64"/>
        <v>0</v>
      </c>
      <c r="FJ35" s="27" t="str">
        <f t="shared" si="65"/>
        <v/>
      </c>
      <c r="FK35" s="24"/>
      <c r="FL35" s="25"/>
      <c r="FM35" s="25"/>
      <c r="FN35" s="26">
        <f t="shared" si="66"/>
        <v>0</v>
      </c>
      <c r="FO35" s="27" t="str">
        <f t="shared" si="67"/>
        <v/>
      </c>
      <c r="FP35" s="24"/>
      <c r="FQ35" s="25"/>
      <c r="FR35" s="25"/>
      <c r="FS35" s="26">
        <f t="shared" si="68"/>
        <v>0</v>
      </c>
      <c r="FT35" s="27" t="str">
        <f t="shared" si="69"/>
        <v/>
      </c>
      <c r="FU35" s="24"/>
      <c r="FV35" s="25"/>
      <c r="FW35" s="25"/>
      <c r="FX35" s="26">
        <f t="shared" si="70"/>
        <v>0</v>
      </c>
      <c r="FY35" s="27" t="str">
        <f t="shared" si="71"/>
        <v/>
      </c>
      <c r="FZ35" s="24"/>
      <c r="GA35" s="25"/>
      <c r="GB35" s="25"/>
      <c r="GC35" s="26">
        <f t="shared" si="72"/>
        <v>0</v>
      </c>
      <c r="GD35" s="27" t="str">
        <f t="shared" si="73"/>
        <v/>
      </c>
      <c r="GE35" s="24"/>
      <c r="GF35" s="25"/>
      <c r="GG35" s="25"/>
      <c r="GH35" s="26">
        <f t="shared" si="74"/>
        <v>0</v>
      </c>
      <c r="GI35" s="27" t="str">
        <f t="shared" si="75"/>
        <v/>
      </c>
      <c r="GJ35" s="24"/>
      <c r="GK35" s="25"/>
      <c r="GL35" s="25"/>
      <c r="GM35" s="26">
        <f t="shared" si="76"/>
        <v>0</v>
      </c>
      <c r="GN35" s="27" t="str">
        <f t="shared" si="77"/>
        <v/>
      </c>
      <c r="GO35" s="24"/>
      <c r="GP35" s="25"/>
      <c r="GQ35" s="25"/>
      <c r="GR35" s="26">
        <f t="shared" si="78"/>
        <v>0</v>
      </c>
      <c r="GS35" s="27" t="str">
        <f t="shared" si="79"/>
        <v/>
      </c>
      <c r="GT35" s="24"/>
      <c r="GU35" s="25"/>
      <c r="GV35" s="25"/>
      <c r="GW35" s="26">
        <f t="shared" si="80"/>
        <v>0</v>
      </c>
      <c r="GX35" s="27" t="str">
        <f t="shared" si="81"/>
        <v/>
      </c>
      <c r="GY35" s="24"/>
      <c r="GZ35" s="25"/>
      <c r="HA35" s="25"/>
      <c r="HB35" s="26">
        <f t="shared" si="82"/>
        <v>0</v>
      </c>
      <c r="HC35" s="27" t="str">
        <f t="shared" si="83"/>
        <v/>
      </c>
      <c r="HD35" s="24"/>
      <c r="HE35" s="25"/>
      <c r="HF35" s="25"/>
      <c r="HG35" s="26">
        <f t="shared" si="84"/>
        <v>0</v>
      </c>
      <c r="HH35" s="27" t="str">
        <f t="shared" si="85"/>
        <v/>
      </c>
      <c r="HI35" s="24"/>
      <c r="HJ35" s="25"/>
      <c r="HK35" s="25"/>
      <c r="HL35" s="26">
        <f t="shared" si="86"/>
        <v>0</v>
      </c>
      <c r="HM35" s="27" t="str">
        <f t="shared" si="87"/>
        <v/>
      </c>
      <c r="HN35" s="24"/>
      <c r="HO35" s="25"/>
      <c r="HP35" s="25"/>
      <c r="HQ35" s="26">
        <f t="shared" si="88"/>
        <v>0</v>
      </c>
      <c r="HR35" s="27" t="str">
        <f t="shared" si="89"/>
        <v/>
      </c>
      <c r="HS35" s="24"/>
      <c r="HT35" s="25"/>
      <c r="HU35" s="25"/>
      <c r="HV35" s="26">
        <f t="shared" si="90"/>
        <v>0</v>
      </c>
      <c r="HW35" s="27" t="str">
        <f t="shared" si="91"/>
        <v/>
      </c>
      <c r="HX35" s="24"/>
      <c r="HY35" s="25"/>
      <c r="HZ35" s="25"/>
      <c r="IA35" s="26">
        <f t="shared" si="92"/>
        <v>0</v>
      </c>
      <c r="IB35" s="27" t="str">
        <f t="shared" si="93"/>
        <v/>
      </c>
      <c r="IC35" s="24"/>
      <c r="ID35" s="25"/>
      <c r="IE35" s="25"/>
      <c r="IF35" s="26">
        <f t="shared" si="94"/>
        <v>0</v>
      </c>
      <c r="IG35" s="27" t="str">
        <f t="shared" si="95"/>
        <v/>
      </c>
      <c r="IH35" s="24"/>
      <c r="II35" s="25"/>
      <c r="IJ35" s="25"/>
      <c r="IK35" s="26">
        <f t="shared" si="96"/>
        <v>0</v>
      </c>
      <c r="IL35" s="27" t="str">
        <f t="shared" si="97"/>
        <v/>
      </c>
      <c r="IM35" s="24"/>
      <c r="IN35" s="25"/>
      <c r="IO35" s="25"/>
      <c r="IP35" s="26">
        <f t="shared" si="98"/>
        <v>0</v>
      </c>
      <c r="IQ35" s="27" t="str">
        <f t="shared" si="99"/>
        <v/>
      </c>
      <c r="IR35" s="24"/>
      <c r="IS35" s="25"/>
      <c r="IT35" s="25"/>
      <c r="IU35" s="26">
        <f t="shared" si="100"/>
        <v>0</v>
      </c>
      <c r="IV35" s="27" t="str">
        <f t="shared" si="101"/>
        <v/>
      </c>
      <c r="IW35" s="24"/>
      <c r="IX35" s="25"/>
      <c r="IY35" s="25"/>
      <c r="IZ35" s="26">
        <f t="shared" si="102"/>
        <v>0</v>
      </c>
      <c r="JA35" s="27" t="str">
        <f t="shared" si="103"/>
        <v/>
      </c>
      <c r="JB35" s="24"/>
      <c r="JC35" s="25"/>
      <c r="JD35" s="25"/>
      <c r="JE35" s="26">
        <f t="shared" si="104"/>
        <v>0</v>
      </c>
      <c r="JF35" s="27" t="str">
        <f t="shared" si="105"/>
        <v/>
      </c>
      <c r="JG35" s="24"/>
      <c r="JH35" s="25"/>
      <c r="JI35" s="25"/>
      <c r="JJ35" s="26">
        <f t="shared" si="106"/>
        <v>0</v>
      </c>
      <c r="JK35" s="27" t="str">
        <f t="shared" si="107"/>
        <v/>
      </c>
      <c r="JL35" s="24"/>
      <c r="JM35" s="25"/>
      <c r="JN35" s="25"/>
      <c r="JO35" s="26">
        <f t="shared" si="108"/>
        <v>0</v>
      </c>
      <c r="JP35" s="27" t="str">
        <f t="shared" si="109"/>
        <v/>
      </c>
      <c r="JQ35" s="24"/>
      <c r="JR35" s="25"/>
      <c r="JS35" s="25"/>
      <c r="JT35" s="26">
        <f t="shared" si="110"/>
        <v>0</v>
      </c>
      <c r="JU35" s="27" t="str">
        <f t="shared" si="111"/>
        <v/>
      </c>
      <c r="JV35" s="24"/>
      <c r="JW35" s="25"/>
      <c r="JX35" s="25"/>
      <c r="JY35" s="26">
        <f t="shared" si="112"/>
        <v>0</v>
      </c>
      <c r="JZ35" s="27" t="str">
        <f t="shared" si="113"/>
        <v/>
      </c>
      <c r="KA35" s="24"/>
      <c r="KB35" s="25"/>
      <c r="KC35" s="25"/>
      <c r="KD35" s="26">
        <f t="shared" si="114"/>
        <v>0</v>
      </c>
      <c r="KE35" s="27" t="str">
        <f t="shared" si="115"/>
        <v/>
      </c>
      <c r="KF35" s="24"/>
      <c r="KG35" s="25"/>
      <c r="KH35" s="25"/>
      <c r="KI35" s="26">
        <f t="shared" si="116"/>
        <v>0</v>
      </c>
      <c r="KJ35" s="27" t="str">
        <f t="shared" si="117"/>
        <v/>
      </c>
      <c r="KK35" s="24"/>
      <c r="KL35" s="25"/>
      <c r="KM35" s="25"/>
      <c r="KN35" s="26">
        <f t="shared" si="118"/>
        <v>0</v>
      </c>
      <c r="KO35" s="27" t="str">
        <f t="shared" si="119"/>
        <v/>
      </c>
      <c r="KP35" s="24"/>
      <c r="KQ35" s="25"/>
      <c r="KR35" s="25"/>
      <c r="KS35" s="26">
        <f t="shared" si="120"/>
        <v>0</v>
      </c>
      <c r="KT35" s="27" t="str">
        <f t="shared" si="121"/>
        <v/>
      </c>
      <c r="KU35" s="24"/>
      <c r="KV35" s="25"/>
      <c r="KW35" s="25"/>
      <c r="KX35" s="26">
        <f t="shared" si="122"/>
        <v>0</v>
      </c>
      <c r="KY35" s="27" t="str">
        <f t="shared" si="123"/>
        <v/>
      </c>
      <c r="KZ35" s="24"/>
      <c r="LA35" s="25"/>
      <c r="LB35" s="25"/>
      <c r="LC35" s="26">
        <f t="shared" si="124"/>
        <v>0</v>
      </c>
      <c r="LD35" s="27" t="str">
        <f t="shared" si="125"/>
        <v/>
      </c>
      <c r="LE35" s="24"/>
      <c r="LF35" s="25"/>
      <c r="LG35" s="25"/>
      <c r="LH35" s="26">
        <f t="shared" si="126"/>
        <v>0</v>
      </c>
      <c r="LI35" s="27" t="str">
        <f t="shared" si="127"/>
        <v/>
      </c>
      <c r="LJ35" s="24"/>
      <c r="LK35" s="25"/>
      <c r="LL35" s="25"/>
      <c r="LM35" s="26">
        <f t="shared" si="128"/>
        <v>0</v>
      </c>
      <c r="LN35" s="27" t="str">
        <f t="shared" si="129"/>
        <v/>
      </c>
      <c r="LO35" s="24"/>
      <c r="LP35" s="25"/>
      <c r="LQ35" s="25"/>
      <c r="LR35" s="26">
        <f t="shared" si="130"/>
        <v>0</v>
      </c>
      <c r="LS35" s="27" t="str">
        <f t="shared" si="131"/>
        <v/>
      </c>
      <c r="LT35" s="24"/>
      <c r="LU35" s="25"/>
      <c r="LV35" s="25"/>
      <c r="LW35" s="26">
        <f t="shared" si="132"/>
        <v>0</v>
      </c>
      <c r="LX35" s="27" t="str">
        <f t="shared" si="133"/>
        <v/>
      </c>
      <c r="LY35" s="24"/>
      <c r="LZ35" s="25"/>
      <c r="MA35" s="25"/>
      <c r="MB35" s="26">
        <f t="shared" si="134"/>
        <v>0</v>
      </c>
      <c r="MC35" s="27" t="str">
        <f t="shared" si="135"/>
        <v/>
      </c>
      <c r="MD35" s="24"/>
      <c r="ME35" s="25"/>
      <c r="MF35" s="25"/>
      <c r="MG35" s="26">
        <f t="shared" si="136"/>
        <v>0</v>
      </c>
      <c r="MH35" s="27" t="str">
        <f t="shared" si="137"/>
        <v/>
      </c>
      <c r="MI35" s="24"/>
      <c r="MJ35" s="25"/>
      <c r="MK35" s="25"/>
      <c r="ML35" s="26">
        <f t="shared" si="138"/>
        <v>0</v>
      </c>
      <c r="MM35" s="27" t="str">
        <f t="shared" si="139"/>
        <v/>
      </c>
      <c r="MN35" s="24"/>
      <c r="MO35" s="25"/>
      <c r="MP35" s="25"/>
      <c r="MQ35" s="26">
        <f t="shared" si="140"/>
        <v>0</v>
      </c>
      <c r="MR35" s="27" t="str">
        <f t="shared" si="141"/>
        <v/>
      </c>
      <c r="MS35" s="24"/>
      <c r="MT35" s="25"/>
      <c r="MU35" s="25"/>
      <c r="MV35" s="26">
        <f t="shared" si="142"/>
        <v>0</v>
      </c>
      <c r="MW35" s="27" t="str">
        <f t="shared" si="143"/>
        <v/>
      </c>
      <c r="MX35" s="24"/>
      <c r="MY35" s="25"/>
      <c r="MZ35" s="25"/>
      <c r="NA35" s="26">
        <f t="shared" si="144"/>
        <v>0</v>
      </c>
      <c r="NB35" s="27" t="str">
        <f t="shared" si="145"/>
        <v/>
      </c>
      <c r="NC35" s="24"/>
      <c r="ND35" s="25"/>
      <c r="NE35" s="25"/>
      <c r="NF35" s="26">
        <f t="shared" si="146"/>
        <v>0</v>
      </c>
      <c r="NG35" s="27" t="str">
        <f t="shared" si="147"/>
        <v/>
      </c>
      <c r="NH35" s="24"/>
      <c r="NI35" s="25"/>
      <c r="NJ35" s="25"/>
      <c r="NK35" s="26">
        <f t="shared" si="148"/>
        <v>0</v>
      </c>
      <c r="NL35" s="27" t="str">
        <f t="shared" si="149"/>
        <v/>
      </c>
      <c r="NM35" s="24"/>
      <c r="NN35" s="25"/>
      <c r="NO35" s="25"/>
      <c r="NP35" s="26">
        <f t="shared" si="150"/>
        <v>0</v>
      </c>
      <c r="NQ35" s="27" t="str">
        <f t="shared" si="151"/>
        <v/>
      </c>
      <c r="NR35" s="24"/>
      <c r="NS35" s="25"/>
      <c r="NT35" s="25"/>
      <c r="NU35" s="26">
        <f t="shared" si="152"/>
        <v>0</v>
      </c>
      <c r="NV35" s="27" t="str">
        <f t="shared" si="153"/>
        <v/>
      </c>
      <c r="NW35" s="24"/>
      <c r="NX35" s="25"/>
      <c r="NY35" s="25"/>
      <c r="NZ35" s="26">
        <f t="shared" si="154"/>
        <v>0</v>
      </c>
      <c r="OA35" s="27" t="str">
        <f t="shared" si="155"/>
        <v/>
      </c>
      <c r="OB35" s="24"/>
      <c r="OC35" s="25"/>
      <c r="OD35" s="25"/>
      <c r="OE35" s="26">
        <f t="shared" si="156"/>
        <v>0</v>
      </c>
      <c r="OF35" s="27" t="str">
        <f t="shared" si="157"/>
        <v/>
      </c>
      <c r="OG35" s="24"/>
      <c r="OH35" s="25"/>
      <c r="OI35" s="25"/>
      <c r="OJ35" s="26">
        <f t="shared" si="158"/>
        <v>0</v>
      </c>
      <c r="OK35" s="27" t="str">
        <f t="shared" si="159"/>
        <v/>
      </c>
      <c r="OL35" s="24"/>
      <c r="OM35" s="25"/>
      <c r="ON35" s="25"/>
      <c r="OO35" s="26">
        <f t="shared" si="160"/>
        <v>0</v>
      </c>
      <c r="OP35" s="27" t="str">
        <f t="shared" si="161"/>
        <v/>
      </c>
      <c r="OQ35" s="24"/>
      <c r="OR35" s="25"/>
      <c r="OS35" s="25"/>
      <c r="OT35" s="26">
        <f t="shared" si="162"/>
        <v>0</v>
      </c>
      <c r="OU35" s="27" t="str">
        <f t="shared" si="163"/>
        <v/>
      </c>
      <c r="OV35" s="24"/>
      <c r="OW35" s="25"/>
      <c r="OX35" s="25"/>
      <c r="OY35" s="26">
        <f t="shared" si="164"/>
        <v>0</v>
      </c>
      <c r="OZ35" s="27" t="str">
        <f t="shared" si="165"/>
        <v/>
      </c>
      <c r="PA35" s="24"/>
      <c r="PB35" s="25"/>
      <c r="PC35" s="25"/>
      <c r="PD35" s="26">
        <f t="shared" si="166"/>
        <v>0</v>
      </c>
      <c r="PE35" s="27" t="str">
        <f t="shared" si="167"/>
        <v/>
      </c>
      <c r="PF35" s="24"/>
      <c r="PG35" s="25"/>
      <c r="PH35" s="25"/>
      <c r="PI35" s="26">
        <f t="shared" si="168"/>
        <v>0</v>
      </c>
      <c r="PJ35" s="27" t="str">
        <f t="shared" si="169"/>
        <v/>
      </c>
      <c r="PK35" s="24"/>
      <c r="PL35" s="25"/>
      <c r="PM35" s="25"/>
      <c r="PN35" s="26">
        <f t="shared" si="170"/>
        <v>0</v>
      </c>
      <c r="PO35" s="27" t="str">
        <f t="shared" si="171"/>
        <v/>
      </c>
      <c r="PP35" s="24"/>
      <c r="PQ35" s="25"/>
      <c r="PR35" s="25"/>
      <c r="PS35" s="26">
        <f t="shared" si="172"/>
        <v>0</v>
      </c>
      <c r="PT35" s="27" t="str">
        <f t="shared" si="173"/>
        <v/>
      </c>
      <c r="PU35" s="24"/>
      <c r="PV35" s="25"/>
      <c r="PW35" s="25"/>
      <c r="PX35" s="26">
        <f t="shared" si="174"/>
        <v>0</v>
      </c>
      <c r="PY35" s="27" t="str">
        <f t="shared" si="175"/>
        <v/>
      </c>
    </row>
    <row r="36" spans="1:441" ht="14.25" thickBot="1">
      <c r="A36" s="23">
        <v>31</v>
      </c>
      <c r="B36" s="28"/>
      <c r="C36" s="29"/>
      <c r="D36" s="29"/>
      <c r="E36" s="30">
        <f t="shared" si="0"/>
        <v>0</v>
      </c>
      <c r="F36" s="27" t="str">
        <f t="shared" si="1"/>
        <v/>
      </c>
      <c r="G36" s="28"/>
      <c r="H36" s="29"/>
      <c r="I36" s="29"/>
      <c r="J36" s="30">
        <f t="shared" si="2"/>
        <v>0</v>
      </c>
      <c r="K36" s="27" t="str">
        <f t="shared" si="3"/>
        <v/>
      </c>
      <c r="L36" s="28"/>
      <c r="M36" s="29"/>
      <c r="N36" s="29"/>
      <c r="O36" s="30">
        <f t="shared" si="4"/>
        <v>0</v>
      </c>
      <c r="P36" s="27" t="str">
        <f t="shared" si="5"/>
        <v/>
      </c>
      <c r="Q36" s="28"/>
      <c r="R36" s="29"/>
      <c r="S36" s="29"/>
      <c r="T36" s="30">
        <f t="shared" si="6"/>
        <v>0</v>
      </c>
      <c r="U36" s="27" t="str">
        <f t="shared" si="7"/>
        <v/>
      </c>
      <c r="V36" s="28"/>
      <c r="W36" s="29"/>
      <c r="X36" s="29"/>
      <c r="Y36" s="30">
        <f t="shared" si="8"/>
        <v>0</v>
      </c>
      <c r="Z36" s="27" t="str">
        <f t="shared" si="9"/>
        <v/>
      </c>
      <c r="AA36" s="28"/>
      <c r="AB36" s="29"/>
      <c r="AC36" s="29"/>
      <c r="AD36" s="30">
        <f t="shared" si="10"/>
        <v>0</v>
      </c>
      <c r="AE36" s="27" t="str">
        <f t="shared" si="11"/>
        <v/>
      </c>
      <c r="AF36" s="28"/>
      <c r="AG36" s="29"/>
      <c r="AH36" s="29"/>
      <c r="AI36" s="30">
        <f t="shared" si="12"/>
        <v>0</v>
      </c>
      <c r="AJ36" s="27" t="str">
        <f t="shared" si="13"/>
        <v/>
      </c>
      <c r="AK36" s="28"/>
      <c r="AL36" s="29"/>
      <c r="AM36" s="29"/>
      <c r="AN36" s="30">
        <f t="shared" si="14"/>
        <v>0</v>
      </c>
      <c r="AO36" s="27" t="str">
        <f t="shared" si="15"/>
        <v/>
      </c>
      <c r="AP36" s="28"/>
      <c r="AQ36" s="29"/>
      <c r="AR36" s="29"/>
      <c r="AS36" s="30">
        <f t="shared" si="16"/>
        <v>0</v>
      </c>
      <c r="AT36" s="27" t="str">
        <f t="shared" si="17"/>
        <v/>
      </c>
      <c r="AU36" s="28"/>
      <c r="AV36" s="29"/>
      <c r="AW36" s="29"/>
      <c r="AX36" s="30">
        <f t="shared" si="18"/>
        <v>0</v>
      </c>
      <c r="AY36" s="27" t="str">
        <f t="shared" si="19"/>
        <v/>
      </c>
      <c r="AZ36" s="28"/>
      <c r="BA36" s="29"/>
      <c r="BB36" s="29"/>
      <c r="BC36" s="30">
        <f t="shared" si="20"/>
        <v>0</v>
      </c>
      <c r="BD36" s="27" t="str">
        <f t="shared" si="21"/>
        <v/>
      </c>
      <c r="BE36" s="28"/>
      <c r="BF36" s="29"/>
      <c r="BG36" s="29"/>
      <c r="BH36" s="30">
        <f t="shared" si="22"/>
        <v>0</v>
      </c>
      <c r="BI36" s="27" t="str">
        <f t="shared" si="23"/>
        <v/>
      </c>
      <c r="BJ36" s="28"/>
      <c r="BK36" s="29"/>
      <c r="BL36" s="29"/>
      <c r="BM36" s="30">
        <f t="shared" si="24"/>
        <v>0</v>
      </c>
      <c r="BN36" s="27" t="str">
        <f t="shared" si="25"/>
        <v/>
      </c>
      <c r="BO36" s="28"/>
      <c r="BP36" s="29"/>
      <c r="BQ36" s="29"/>
      <c r="BR36" s="30">
        <f t="shared" si="26"/>
        <v>0</v>
      </c>
      <c r="BS36" s="27" t="str">
        <f t="shared" si="27"/>
        <v/>
      </c>
      <c r="BT36" s="28"/>
      <c r="BU36" s="29"/>
      <c r="BV36" s="29"/>
      <c r="BW36" s="30">
        <f t="shared" si="28"/>
        <v>0</v>
      </c>
      <c r="BX36" s="27" t="str">
        <f t="shared" si="29"/>
        <v/>
      </c>
      <c r="BY36" s="28"/>
      <c r="BZ36" s="29"/>
      <c r="CA36" s="29"/>
      <c r="CB36" s="30">
        <f t="shared" si="30"/>
        <v>0</v>
      </c>
      <c r="CC36" s="27" t="str">
        <f t="shared" si="31"/>
        <v/>
      </c>
      <c r="CD36" s="28"/>
      <c r="CE36" s="29"/>
      <c r="CF36" s="29"/>
      <c r="CG36" s="30">
        <f t="shared" si="32"/>
        <v>0</v>
      </c>
      <c r="CH36" s="27" t="str">
        <f t="shared" si="33"/>
        <v/>
      </c>
      <c r="CI36" s="28"/>
      <c r="CJ36" s="29"/>
      <c r="CK36" s="29"/>
      <c r="CL36" s="30">
        <f t="shared" si="34"/>
        <v>0</v>
      </c>
      <c r="CM36" s="27" t="str">
        <f t="shared" si="35"/>
        <v/>
      </c>
      <c r="CN36" s="28"/>
      <c r="CO36" s="29"/>
      <c r="CP36" s="29"/>
      <c r="CQ36" s="30">
        <f t="shared" si="36"/>
        <v>0</v>
      </c>
      <c r="CR36" s="27" t="str">
        <f t="shared" si="37"/>
        <v/>
      </c>
      <c r="CS36" s="28"/>
      <c r="CT36" s="29"/>
      <c r="CU36" s="29"/>
      <c r="CV36" s="30">
        <f t="shared" si="38"/>
        <v>0</v>
      </c>
      <c r="CW36" s="27" t="str">
        <f t="shared" si="39"/>
        <v/>
      </c>
      <c r="CX36" s="28"/>
      <c r="CY36" s="29"/>
      <c r="CZ36" s="29"/>
      <c r="DA36" s="30">
        <f t="shared" si="40"/>
        <v>0</v>
      </c>
      <c r="DB36" s="27" t="str">
        <f t="shared" si="41"/>
        <v/>
      </c>
      <c r="DC36" s="28"/>
      <c r="DD36" s="29"/>
      <c r="DE36" s="29"/>
      <c r="DF36" s="30">
        <f t="shared" si="42"/>
        <v>0</v>
      </c>
      <c r="DG36" s="27" t="str">
        <f t="shared" si="43"/>
        <v/>
      </c>
      <c r="DH36" s="28"/>
      <c r="DI36" s="29"/>
      <c r="DJ36" s="29"/>
      <c r="DK36" s="30">
        <f t="shared" si="44"/>
        <v>0</v>
      </c>
      <c r="DL36" s="27" t="str">
        <f t="shared" si="45"/>
        <v/>
      </c>
      <c r="DM36" s="28"/>
      <c r="DN36" s="29"/>
      <c r="DO36" s="29"/>
      <c r="DP36" s="30">
        <f t="shared" si="46"/>
        <v>0</v>
      </c>
      <c r="DQ36" s="27" t="str">
        <f t="shared" si="47"/>
        <v/>
      </c>
      <c r="DR36" s="28"/>
      <c r="DS36" s="29"/>
      <c r="DT36" s="29"/>
      <c r="DU36" s="30">
        <f t="shared" si="48"/>
        <v>0</v>
      </c>
      <c r="DV36" s="27" t="str">
        <f t="shared" si="49"/>
        <v/>
      </c>
      <c r="DW36" s="28"/>
      <c r="DX36" s="29"/>
      <c r="DY36" s="29"/>
      <c r="DZ36" s="30">
        <f t="shared" si="50"/>
        <v>0</v>
      </c>
      <c r="EA36" s="27" t="str">
        <f t="shared" si="51"/>
        <v/>
      </c>
      <c r="EB36" s="28"/>
      <c r="EC36" s="29"/>
      <c r="ED36" s="29"/>
      <c r="EE36" s="30">
        <f t="shared" si="52"/>
        <v>0</v>
      </c>
      <c r="EF36" s="27" t="str">
        <f t="shared" si="53"/>
        <v/>
      </c>
      <c r="EG36" s="28"/>
      <c r="EH36" s="29"/>
      <c r="EI36" s="29"/>
      <c r="EJ36" s="30">
        <f t="shared" si="54"/>
        <v>0</v>
      </c>
      <c r="EK36" s="27" t="str">
        <f t="shared" si="55"/>
        <v/>
      </c>
      <c r="EL36" s="28"/>
      <c r="EM36" s="29"/>
      <c r="EN36" s="29"/>
      <c r="EO36" s="30">
        <f t="shared" si="56"/>
        <v>0</v>
      </c>
      <c r="EP36" s="27" t="str">
        <f t="shared" si="57"/>
        <v/>
      </c>
      <c r="EQ36" s="28"/>
      <c r="ER36" s="29"/>
      <c r="ES36" s="29"/>
      <c r="ET36" s="30">
        <f t="shared" si="58"/>
        <v>0</v>
      </c>
      <c r="EU36" s="27" t="str">
        <f t="shared" si="59"/>
        <v/>
      </c>
      <c r="EV36" s="28"/>
      <c r="EW36" s="29"/>
      <c r="EX36" s="29"/>
      <c r="EY36" s="30">
        <f t="shared" si="60"/>
        <v>0</v>
      </c>
      <c r="EZ36" s="27" t="str">
        <f t="shared" si="61"/>
        <v/>
      </c>
      <c r="FA36" s="28"/>
      <c r="FB36" s="29"/>
      <c r="FC36" s="29"/>
      <c r="FD36" s="30">
        <f t="shared" si="62"/>
        <v>0</v>
      </c>
      <c r="FE36" s="27" t="str">
        <f t="shared" si="63"/>
        <v/>
      </c>
      <c r="FF36" s="28"/>
      <c r="FG36" s="29"/>
      <c r="FH36" s="29"/>
      <c r="FI36" s="30">
        <f t="shared" si="64"/>
        <v>0</v>
      </c>
      <c r="FJ36" s="27" t="str">
        <f t="shared" si="65"/>
        <v/>
      </c>
      <c r="FK36" s="28"/>
      <c r="FL36" s="29"/>
      <c r="FM36" s="29"/>
      <c r="FN36" s="30">
        <f t="shared" si="66"/>
        <v>0</v>
      </c>
      <c r="FO36" s="27" t="str">
        <f t="shared" si="67"/>
        <v/>
      </c>
      <c r="FP36" s="28"/>
      <c r="FQ36" s="29"/>
      <c r="FR36" s="29"/>
      <c r="FS36" s="30">
        <f t="shared" si="68"/>
        <v>0</v>
      </c>
      <c r="FT36" s="27" t="str">
        <f t="shared" si="69"/>
        <v/>
      </c>
      <c r="FU36" s="28"/>
      <c r="FV36" s="29"/>
      <c r="FW36" s="29"/>
      <c r="FX36" s="30">
        <f t="shared" si="70"/>
        <v>0</v>
      </c>
      <c r="FY36" s="27" t="str">
        <f t="shared" si="71"/>
        <v/>
      </c>
      <c r="FZ36" s="28"/>
      <c r="GA36" s="29"/>
      <c r="GB36" s="29"/>
      <c r="GC36" s="30">
        <f t="shared" si="72"/>
        <v>0</v>
      </c>
      <c r="GD36" s="27" t="str">
        <f t="shared" si="73"/>
        <v/>
      </c>
      <c r="GE36" s="28"/>
      <c r="GF36" s="29"/>
      <c r="GG36" s="29"/>
      <c r="GH36" s="30">
        <f t="shared" si="74"/>
        <v>0</v>
      </c>
      <c r="GI36" s="27" t="str">
        <f t="shared" si="75"/>
        <v/>
      </c>
      <c r="GJ36" s="28"/>
      <c r="GK36" s="29"/>
      <c r="GL36" s="29"/>
      <c r="GM36" s="30">
        <f t="shared" si="76"/>
        <v>0</v>
      </c>
      <c r="GN36" s="27" t="str">
        <f t="shared" si="77"/>
        <v/>
      </c>
      <c r="GO36" s="28"/>
      <c r="GP36" s="29"/>
      <c r="GQ36" s="29"/>
      <c r="GR36" s="30">
        <f t="shared" si="78"/>
        <v>0</v>
      </c>
      <c r="GS36" s="27" t="str">
        <f t="shared" si="79"/>
        <v/>
      </c>
      <c r="GT36" s="28"/>
      <c r="GU36" s="29"/>
      <c r="GV36" s="29"/>
      <c r="GW36" s="30">
        <f t="shared" si="80"/>
        <v>0</v>
      </c>
      <c r="GX36" s="27" t="str">
        <f t="shared" si="81"/>
        <v/>
      </c>
      <c r="GY36" s="28"/>
      <c r="GZ36" s="29"/>
      <c r="HA36" s="29"/>
      <c r="HB36" s="30">
        <f t="shared" si="82"/>
        <v>0</v>
      </c>
      <c r="HC36" s="27" t="str">
        <f t="shared" si="83"/>
        <v/>
      </c>
      <c r="HD36" s="28"/>
      <c r="HE36" s="29"/>
      <c r="HF36" s="29"/>
      <c r="HG36" s="30">
        <f t="shared" si="84"/>
        <v>0</v>
      </c>
      <c r="HH36" s="27" t="str">
        <f t="shared" si="85"/>
        <v/>
      </c>
      <c r="HI36" s="28"/>
      <c r="HJ36" s="29"/>
      <c r="HK36" s="29"/>
      <c r="HL36" s="30">
        <f t="shared" si="86"/>
        <v>0</v>
      </c>
      <c r="HM36" s="27" t="str">
        <f t="shared" si="87"/>
        <v/>
      </c>
      <c r="HN36" s="28"/>
      <c r="HO36" s="29"/>
      <c r="HP36" s="29"/>
      <c r="HQ36" s="30">
        <f t="shared" si="88"/>
        <v>0</v>
      </c>
      <c r="HR36" s="27" t="str">
        <f t="shared" si="89"/>
        <v/>
      </c>
      <c r="HS36" s="28"/>
      <c r="HT36" s="29"/>
      <c r="HU36" s="29"/>
      <c r="HV36" s="30">
        <f t="shared" si="90"/>
        <v>0</v>
      </c>
      <c r="HW36" s="27" t="str">
        <f t="shared" si="91"/>
        <v/>
      </c>
      <c r="HX36" s="28"/>
      <c r="HY36" s="29"/>
      <c r="HZ36" s="29"/>
      <c r="IA36" s="30">
        <f t="shared" si="92"/>
        <v>0</v>
      </c>
      <c r="IB36" s="27" t="str">
        <f t="shared" si="93"/>
        <v/>
      </c>
      <c r="IC36" s="28"/>
      <c r="ID36" s="29"/>
      <c r="IE36" s="29"/>
      <c r="IF36" s="30">
        <f t="shared" si="94"/>
        <v>0</v>
      </c>
      <c r="IG36" s="27" t="str">
        <f t="shared" si="95"/>
        <v/>
      </c>
      <c r="IH36" s="28"/>
      <c r="II36" s="29"/>
      <c r="IJ36" s="29"/>
      <c r="IK36" s="30">
        <f t="shared" si="96"/>
        <v>0</v>
      </c>
      <c r="IL36" s="27" t="str">
        <f t="shared" si="97"/>
        <v/>
      </c>
      <c r="IM36" s="28"/>
      <c r="IN36" s="29"/>
      <c r="IO36" s="29"/>
      <c r="IP36" s="30">
        <f t="shared" si="98"/>
        <v>0</v>
      </c>
      <c r="IQ36" s="27" t="str">
        <f t="shared" si="99"/>
        <v/>
      </c>
      <c r="IR36" s="28"/>
      <c r="IS36" s="29"/>
      <c r="IT36" s="29"/>
      <c r="IU36" s="30">
        <f t="shared" si="100"/>
        <v>0</v>
      </c>
      <c r="IV36" s="27" t="str">
        <f t="shared" si="101"/>
        <v/>
      </c>
      <c r="IW36" s="28"/>
      <c r="IX36" s="29"/>
      <c r="IY36" s="29"/>
      <c r="IZ36" s="30">
        <f t="shared" si="102"/>
        <v>0</v>
      </c>
      <c r="JA36" s="27" t="str">
        <f t="shared" si="103"/>
        <v/>
      </c>
      <c r="JB36" s="28"/>
      <c r="JC36" s="29"/>
      <c r="JD36" s="29"/>
      <c r="JE36" s="30">
        <f t="shared" si="104"/>
        <v>0</v>
      </c>
      <c r="JF36" s="27" t="str">
        <f t="shared" si="105"/>
        <v/>
      </c>
      <c r="JG36" s="28"/>
      <c r="JH36" s="29"/>
      <c r="JI36" s="29"/>
      <c r="JJ36" s="30">
        <f t="shared" si="106"/>
        <v>0</v>
      </c>
      <c r="JK36" s="27" t="str">
        <f t="shared" si="107"/>
        <v/>
      </c>
      <c r="JL36" s="28"/>
      <c r="JM36" s="29"/>
      <c r="JN36" s="29"/>
      <c r="JO36" s="30">
        <f t="shared" si="108"/>
        <v>0</v>
      </c>
      <c r="JP36" s="27" t="str">
        <f t="shared" si="109"/>
        <v/>
      </c>
      <c r="JQ36" s="28"/>
      <c r="JR36" s="29"/>
      <c r="JS36" s="29"/>
      <c r="JT36" s="30">
        <f t="shared" si="110"/>
        <v>0</v>
      </c>
      <c r="JU36" s="27" t="str">
        <f t="shared" si="111"/>
        <v/>
      </c>
      <c r="JV36" s="28"/>
      <c r="JW36" s="29"/>
      <c r="JX36" s="29"/>
      <c r="JY36" s="30">
        <f t="shared" si="112"/>
        <v>0</v>
      </c>
      <c r="JZ36" s="27" t="str">
        <f t="shared" si="113"/>
        <v/>
      </c>
      <c r="KA36" s="28"/>
      <c r="KB36" s="29"/>
      <c r="KC36" s="29"/>
      <c r="KD36" s="30">
        <f t="shared" si="114"/>
        <v>0</v>
      </c>
      <c r="KE36" s="27" t="str">
        <f t="shared" si="115"/>
        <v/>
      </c>
      <c r="KF36" s="28"/>
      <c r="KG36" s="29"/>
      <c r="KH36" s="29"/>
      <c r="KI36" s="30">
        <f t="shared" si="116"/>
        <v>0</v>
      </c>
      <c r="KJ36" s="27" t="str">
        <f t="shared" si="117"/>
        <v/>
      </c>
      <c r="KK36" s="28"/>
      <c r="KL36" s="29"/>
      <c r="KM36" s="29"/>
      <c r="KN36" s="30">
        <f t="shared" si="118"/>
        <v>0</v>
      </c>
      <c r="KO36" s="27" t="str">
        <f t="shared" si="119"/>
        <v/>
      </c>
      <c r="KP36" s="28"/>
      <c r="KQ36" s="29"/>
      <c r="KR36" s="29"/>
      <c r="KS36" s="30">
        <f t="shared" si="120"/>
        <v>0</v>
      </c>
      <c r="KT36" s="27" t="str">
        <f t="shared" si="121"/>
        <v/>
      </c>
      <c r="KU36" s="28"/>
      <c r="KV36" s="29"/>
      <c r="KW36" s="29"/>
      <c r="KX36" s="30">
        <f t="shared" si="122"/>
        <v>0</v>
      </c>
      <c r="KY36" s="27" t="str">
        <f t="shared" si="123"/>
        <v/>
      </c>
      <c r="KZ36" s="28"/>
      <c r="LA36" s="29"/>
      <c r="LB36" s="29"/>
      <c r="LC36" s="30">
        <f t="shared" si="124"/>
        <v>0</v>
      </c>
      <c r="LD36" s="27" t="str">
        <f t="shared" si="125"/>
        <v/>
      </c>
      <c r="LE36" s="28"/>
      <c r="LF36" s="29"/>
      <c r="LG36" s="29"/>
      <c r="LH36" s="30">
        <f t="shared" si="126"/>
        <v>0</v>
      </c>
      <c r="LI36" s="27" t="str">
        <f t="shared" si="127"/>
        <v/>
      </c>
      <c r="LJ36" s="28"/>
      <c r="LK36" s="29"/>
      <c r="LL36" s="29"/>
      <c r="LM36" s="30">
        <f t="shared" si="128"/>
        <v>0</v>
      </c>
      <c r="LN36" s="27" t="str">
        <f t="shared" si="129"/>
        <v/>
      </c>
      <c r="LO36" s="28"/>
      <c r="LP36" s="29"/>
      <c r="LQ36" s="29"/>
      <c r="LR36" s="30">
        <f t="shared" si="130"/>
        <v>0</v>
      </c>
      <c r="LS36" s="27" t="str">
        <f t="shared" si="131"/>
        <v/>
      </c>
      <c r="LT36" s="28"/>
      <c r="LU36" s="29"/>
      <c r="LV36" s="29"/>
      <c r="LW36" s="30">
        <f t="shared" si="132"/>
        <v>0</v>
      </c>
      <c r="LX36" s="27" t="str">
        <f t="shared" si="133"/>
        <v/>
      </c>
      <c r="LY36" s="28"/>
      <c r="LZ36" s="29"/>
      <c r="MA36" s="29"/>
      <c r="MB36" s="30">
        <f t="shared" si="134"/>
        <v>0</v>
      </c>
      <c r="MC36" s="27" t="str">
        <f t="shared" si="135"/>
        <v/>
      </c>
      <c r="MD36" s="28"/>
      <c r="ME36" s="29"/>
      <c r="MF36" s="29"/>
      <c r="MG36" s="30">
        <f t="shared" si="136"/>
        <v>0</v>
      </c>
      <c r="MH36" s="27" t="str">
        <f t="shared" si="137"/>
        <v/>
      </c>
      <c r="MI36" s="28"/>
      <c r="MJ36" s="29"/>
      <c r="MK36" s="29"/>
      <c r="ML36" s="30">
        <f t="shared" si="138"/>
        <v>0</v>
      </c>
      <c r="MM36" s="27" t="str">
        <f t="shared" si="139"/>
        <v/>
      </c>
      <c r="MN36" s="28"/>
      <c r="MO36" s="29"/>
      <c r="MP36" s="29"/>
      <c r="MQ36" s="30">
        <f t="shared" si="140"/>
        <v>0</v>
      </c>
      <c r="MR36" s="27" t="str">
        <f t="shared" si="141"/>
        <v/>
      </c>
      <c r="MS36" s="28"/>
      <c r="MT36" s="29"/>
      <c r="MU36" s="29"/>
      <c r="MV36" s="30">
        <f t="shared" si="142"/>
        <v>0</v>
      </c>
      <c r="MW36" s="27" t="str">
        <f t="shared" si="143"/>
        <v/>
      </c>
      <c r="MX36" s="28"/>
      <c r="MY36" s="29"/>
      <c r="MZ36" s="29"/>
      <c r="NA36" s="30">
        <f t="shared" si="144"/>
        <v>0</v>
      </c>
      <c r="NB36" s="27" t="str">
        <f t="shared" si="145"/>
        <v/>
      </c>
      <c r="NC36" s="28"/>
      <c r="ND36" s="29"/>
      <c r="NE36" s="29"/>
      <c r="NF36" s="30">
        <f t="shared" si="146"/>
        <v>0</v>
      </c>
      <c r="NG36" s="27" t="str">
        <f t="shared" si="147"/>
        <v/>
      </c>
      <c r="NH36" s="28"/>
      <c r="NI36" s="29"/>
      <c r="NJ36" s="29"/>
      <c r="NK36" s="30">
        <f t="shared" si="148"/>
        <v>0</v>
      </c>
      <c r="NL36" s="27" t="str">
        <f t="shared" si="149"/>
        <v/>
      </c>
      <c r="NM36" s="28"/>
      <c r="NN36" s="29"/>
      <c r="NO36" s="29"/>
      <c r="NP36" s="30">
        <f t="shared" si="150"/>
        <v>0</v>
      </c>
      <c r="NQ36" s="27" t="str">
        <f t="shared" si="151"/>
        <v/>
      </c>
      <c r="NR36" s="28"/>
      <c r="NS36" s="29"/>
      <c r="NT36" s="29"/>
      <c r="NU36" s="30">
        <f t="shared" si="152"/>
        <v>0</v>
      </c>
      <c r="NV36" s="27" t="str">
        <f t="shared" si="153"/>
        <v/>
      </c>
      <c r="NW36" s="28"/>
      <c r="NX36" s="29"/>
      <c r="NY36" s="29"/>
      <c r="NZ36" s="30">
        <f t="shared" si="154"/>
        <v>0</v>
      </c>
      <c r="OA36" s="27" t="str">
        <f t="shared" si="155"/>
        <v/>
      </c>
      <c r="OB36" s="28"/>
      <c r="OC36" s="29"/>
      <c r="OD36" s="29"/>
      <c r="OE36" s="30">
        <f t="shared" si="156"/>
        <v>0</v>
      </c>
      <c r="OF36" s="27" t="str">
        <f t="shared" si="157"/>
        <v/>
      </c>
      <c r="OG36" s="28"/>
      <c r="OH36" s="29"/>
      <c r="OI36" s="29"/>
      <c r="OJ36" s="30">
        <f t="shared" si="158"/>
        <v>0</v>
      </c>
      <c r="OK36" s="27" t="str">
        <f t="shared" si="159"/>
        <v/>
      </c>
      <c r="OL36" s="28"/>
      <c r="OM36" s="29"/>
      <c r="ON36" s="29"/>
      <c r="OO36" s="30">
        <f t="shared" si="160"/>
        <v>0</v>
      </c>
      <c r="OP36" s="27" t="str">
        <f t="shared" si="161"/>
        <v/>
      </c>
      <c r="OQ36" s="28"/>
      <c r="OR36" s="29"/>
      <c r="OS36" s="29"/>
      <c r="OT36" s="30">
        <f t="shared" si="162"/>
        <v>0</v>
      </c>
      <c r="OU36" s="27" t="str">
        <f t="shared" si="163"/>
        <v/>
      </c>
      <c r="OV36" s="28"/>
      <c r="OW36" s="29"/>
      <c r="OX36" s="29"/>
      <c r="OY36" s="30">
        <f t="shared" si="164"/>
        <v>0</v>
      </c>
      <c r="OZ36" s="27" t="str">
        <f t="shared" si="165"/>
        <v/>
      </c>
      <c r="PA36" s="28"/>
      <c r="PB36" s="29"/>
      <c r="PC36" s="29"/>
      <c r="PD36" s="30">
        <f t="shared" si="166"/>
        <v>0</v>
      </c>
      <c r="PE36" s="27" t="str">
        <f t="shared" si="167"/>
        <v/>
      </c>
      <c r="PF36" s="28"/>
      <c r="PG36" s="29"/>
      <c r="PH36" s="29"/>
      <c r="PI36" s="30">
        <f t="shared" si="168"/>
        <v>0</v>
      </c>
      <c r="PJ36" s="27" t="str">
        <f t="shared" si="169"/>
        <v/>
      </c>
      <c r="PK36" s="28"/>
      <c r="PL36" s="29"/>
      <c r="PM36" s="29"/>
      <c r="PN36" s="30">
        <f t="shared" si="170"/>
        <v>0</v>
      </c>
      <c r="PO36" s="27" t="str">
        <f t="shared" si="171"/>
        <v/>
      </c>
      <c r="PP36" s="28"/>
      <c r="PQ36" s="29"/>
      <c r="PR36" s="29"/>
      <c r="PS36" s="30">
        <f t="shared" si="172"/>
        <v>0</v>
      </c>
      <c r="PT36" s="27" t="str">
        <f t="shared" si="173"/>
        <v/>
      </c>
      <c r="PU36" s="28"/>
      <c r="PV36" s="29"/>
      <c r="PW36" s="29"/>
      <c r="PX36" s="30">
        <f t="shared" si="174"/>
        <v>0</v>
      </c>
      <c r="PY36" s="27" t="str">
        <f t="shared" si="175"/>
        <v/>
      </c>
    </row>
  </sheetData>
  <mergeCells count="264">
    <mergeCell ref="L1:P1"/>
    <mergeCell ref="L2:P2"/>
    <mergeCell ref="L3:P3"/>
    <mergeCell ref="Q1:U1"/>
    <mergeCell ref="Q2:U2"/>
    <mergeCell ref="Q3:U3"/>
    <mergeCell ref="B1:F1"/>
    <mergeCell ref="B2:F2"/>
    <mergeCell ref="B3:F3"/>
    <mergeCell ref="G1:K1"/>
    <mergeCell ref="G2:K2"/>
    <mergeCell ref="G3:K3"/>
    <mergeCell ref="AF1:AJ1"/>
    <mergeCell ref="AF2:AJ2"/>
    <mergeCell ref="AF3:AJ3"/>
    <mergeCell ref="AK1:AO1"/>
    <mergeCell ref="AK2:AO2"/>
    <mergeCell ref="AK3:AO3"/>
    <mergeCell ref="V1:Z1"/>
    <mergeCell ref="V2:Z2"/>
    <mergeCell ref="V3:Z3"/>
    <mergeCell ref="AA1:AE1"/>
    <mergeCell ref="AA2:AE2"/>
    <mergeCell ref="AA3:AE3"/>
    <mergeCell ref="AZ1:BD1"/>
    <mergeCell ref="AZ2:BD2"/>
    <mergeCell ref="AZ3:BD3"/>
    <mergeCell ref="BE1:BI1"/>
    <mergeCell ref="BE2:BI2"/>
    <mergeCell ref="BE3:BI3"/>
    <mergeCell ref="AP1:AT1"/>
    <mergeCell ref="AP2:AT2"/>
    <mergeCell ref="AP3:AT3"/>
    <mergeCell ref="AU1:AY1"/>
    <mergeCell ref="AU2:AY2"/>
    <mergeCell ref="AU3:AY3"/>
    <mergeCell ref="BT1:BX1"/>
    <mergeCell ref="BT2:BX2"/>
    <mergeCell ref="BT3:BX3"/>
    <mergeCell ref="BY1:CC1"/>
    <mergeCell ref="BY2:CC2"/>
    <mergeCell ref="BY3:CC3"/>
    <mergeCell ref="BJ1:BN1"/>
    <mergeCell ref="BJ2:BN2"/>
    <mergeCell ref="BJ3:BN3"/>
    <mergeCell ref="BO1:BS1"/>
    <mergeCell ref="BO2:BS2"/>
    <mergeCell ref="BO3:BS3"/>
    <mergeCell ref="CN1:CR1"/>
    <mergeCell ref="CN2:CR2"/>
    <mergeCell ref="CN3:CR3"/>
    <mergeCell ref="CS1:CW1"/>
    <mergeCell ref="CS2:CW2"/>
    <mergeCell ref="CS3:CW3"/>
    <mergeCell ref="CD1:CH1"/>
    <mergeCell ref="CD2:CH2"/>
    <mergeCell ref="CD3:CH3"/>
    <mergeCell ref="CI1:CM1"/>
    <mergeCell ref="CI2:CM2"/>
    <mergeCell ref="CI3:CM3"/>
    <mergeCell ref="DH1:DL1"/>
    <mergeCell ref="DH2:DL2"/>
    <mergeCell ref="DH3:DL3"/>
    <mergeCell ref="DM1:DQ1"/>
    <mergeCell ref="DM2:DQ2"/>
    <mergeCell ref="DM3:DQ3"/>
    <mergeCell ref="CX1:DB1"/>
    <mergeCell ref="CX2:DB2"/>
    <mergeCell ref="CX3:DB3"/>
    <mergeCell ref="DC1:DG1"/>
    <mergeCell ref="DC2:DG2"/>
    <mergeCell ref="DC3:DG3"/>
    <mergeCell ref="EB1:EF1"/>
    <mergeCell ref="EB2:EF2"/>
    <mergeCell ref="EB3:EF3"/>
    <mergeCell ref="EG1:EK1"/>
    <mergeCell ref="EG2:EK2"/>
    <mergeCell ref="EG3:EK3"/>
    <mergeCell ref="DR1:DV1"/>
    <mergeCell ref="DR2:DV2"/>
    <mergeCell ref="DR3:DV3"/>
    <mergeCell ref="DW1:EA1"/>
    <mergeCell ref="DW2:EA2"/>
    <mergeCell ref="DW3:EA3"/>
    <mergeCell ref="EV1:EZ1"/>
    <mergeCell ref="EV2:EZ2"/>
    <mergeCell ref="EV3:EZ3"/>
    <mergeCell ref="FA1:FE1"/>
    <mergeCell ref="FA2:FE2"/>
    <mergeCell ref="FA3:FE3"/>
    <mergeCell ref="EL1:EP1"/>
    <mergeCell ref="EL2:EP2"/>
    <mergeCell ref="EL3:EP3"/>
    <mergeCell ref="EQ1:EU1"/>
    <mergeCell ref="EQ2:EU2"/>
    <mergeCell ref="EQ3:EU3"/>
    <mergeCell ref="FP1:FT1"/>
    <mergeCell ref="FP2:FT2"/>
    <mergeCell ref="FP3:FT3"/>
    <mergeCell ref="FU1:FY1"/>
    <mergeCell ref="FU2:FY2"/>
    <mergeCell ref="FU3:FY3"/>
    <mergeCell ref="FF1:FJ1"/>
    <mergeCell ref="FF2:FJ2"/>
    <mergeCell ref="FF3:FJ3"/>
    <mergeCell ref="FK1:FO1"/>
    <mergeCell ref="FK2:FO2"/>
    <mergeCell ref="FK3:FO3"/>
    <mergeCell ref="GJ1:GN1"/>
    <mergeCell ref="GJ2:GN2"/>
    <mergeCell ref="GJ3:GN3"/>
    <mergeCell ref="GO1:GS1"/>
    <mergeCell ref="GO2:GS2"/>
    <mergeCell ref="GO3:GS3"/>
    <mergeCell ref="FZ1:GD1"/>
    <mergeCell ref="FZ2:GD2"/>
    <mergeCell ref="FZ3:GD3"/>
    <mergeCell ref="GE1:GI1"/>
    <mergeCell ref="GE2:GI2"/>
    <mergeCell ref="GE3:GI3"/>
    <mergeCell ref="HD1:HH1"/>
    <mergeCell ref="HD2:HH2"/>
    <mergeCell ref="HD3:HH3"/>
    <mergeCell ref="HI1:HM1"/>
    <mergeCell ref="HI2:HM2"/>
    <mergeCell ref="HI3:HM3"/>
    <mergeCell ref="GT1:GX1"/>
    <mergeCell ref="GT2:GX2"/>
    <mergeCell ref="GT3:GX3"/>
    <mergeCell ref="GY1:HC1"/>
    <mergeCell ref="GY2:HC2"/>
    <mergeCell ref="GY3:HC3"/>
    <mergeCell ref="HX1:IB1"/>
    <mergeCell ref="HX2:IB2"/>
    <mergeCell ref="HX3:IB3"/>
    <mergeCell ref="IM1:IQ1"/>
    <mergeCell ref="IM2:IQ2"/>
    <mergeCell ref="IM3:IQ3"/>
    <mergeCell ref="HN1:HR1"/>
    <mergeCell ref="HN2:HR2"/>
    <mergeCell ref="HN3:HR3"/>
    <mergeCell ref="HS1:HW1"/>
    <mergeCell ref="HS2:HW2"/>
    <mergeCell ref="HS3:HW3"/>
    <mergeCell ref="JB1:JF1"/>
    <mergeCell ref="JB2:JF2"/>
    <mergeCell ref="JB3:JF3"/>
    <mergeCell ref="JG1:JK1"/>
    <mergeCell ref="JG2:JK2"/>
    <mergeCell ref="JG3:JK3"/>
    <mergeCell ref="IR1:IV1"/>
    <mergeCell ref="IR2:IV2"/>
    <mergeCell ref="IR3:IV3"/>
    <mergeCell ref="IW1:JA1"/>
    <mergeCell ref="IW2:JA2"/>
    <mergeCell ref="IW3:JA3"/>
    <mergeCell ref="JV1:JZ1"/>
    <mergeCell ref="JV2:JZ2"/>
    <mergeCell ref="JV3:JZ3"/>
    <mergeCell ref="KA1:KE1"/>
    <mergeCell ref="KA2:KE2"/>
    <mergeCell ref="KA3:KE3"/>
    <mergeCell ref="JL1:JP1"/>
    <mergeCell ref="JL2:JP2"/>
    <mergeCell ref="JL3:JP3"/>
    <mergeCell ref="JQ1:JU1"/>
    <mergeCell ref="JQ2:JU2"/>
    <mergeCell ref="JQ3:JU3"/>
    <mergeCell ref="KZ1:LD1"/>
    <mergeCell ref="KZ2:LD2"/>
    <mergeCell ref="KZ3:LD3"/>
    <mergeCell ref="LJ1:LN1"/>
    <mergeCell ref="LJ2:LN2"/>
    <mergeCell ref="LJ3:LN3"/>
    <mergeCell ref="KF1:KJ1"/>
    <mergeCell ref="KF2:KJ2"/>
    <mergeCell ref="KF3:KJ3"/>
    <mergeCell ref="KP1:KT1"/>
    <mergeCell ref="KP2:KT2"/>
    <mergeCell ref="KP3:KT3"/>
    <mergeCell ref="KK2:KO2"/>
    <mergeCell ref="KK3:KO3"/>
    <mergeCell ref="NC1:NG1"/>
    <mergeCell ref="NC2:NG2"/>
    <mergeCell ref="NC3:NG3"/>
    <mergeCell ref="NH1:NL1"/>
    <mergeCell ref="NH2:NL2"/>
    <mergeCell ref="NH3:NL3"/>
    <mergeCell ref="MS1:MW1"/>
    <mergeCell ref="MS2:MW2"/>
    <mergeCell ref="MS3:MW3"/>
    <mergeCell ref="MX1:NB1"/>
    <mergeCell ref="MX2:NB2"/>
    <mergeCell ref="MX3:NB3"/>
    <mergeCell ref="NW1:OA1"/>
    <mergeCell ref="NW2:OA2"/>
    <mergeCell ref="NW3:OA3"/>
    <mergeCell ref="OB1:OF1"/>
    <mergeCell ref="OB2:OF2"/>
    <mergeCell ref="OB3:OF3"/>
    <mergeCell ref="NM1:NQ1"/>
    <mergeCell ref="NM2:NQ2"/>
    <mergeCell ref="NM3:NQ3"/>
    <mergeCell ref="NR1:NV1"/>
    <mergeCell ref="NR2:NV2"/>
    <mergeCell ref="NR3:NV3"/>
    <mergeCell ref="OQ3:OU3"/>
    <mergeCell ref="OV1:OZ1"/>
    <mergeCell ref="OV2:OZ2"/>
    <mergeCell ref="OV3:OZ3"/>
    <mergeCell ref="OG1:OK1"/>
    <mergeCell ref="OG2:OK2"/>
    <mergeCell ref="OG3:OK3"/>
    <mergeCell ref="OL1:OP1"/>
    <mergeCell ref="OL2:OP2"/>
    <mergeCell ref="OL3:OP3"/>
    <mergeCell ref="PU1:PY1"/>
    <mergeCell ref="PU2:PY2"/>
    <mergeCell ref="PU3:PY3"/>
    <mergeCell ref="IC1:IG1"/>
    <mergeCell ref="IC2:IG2"/>
    <mergeCell ref="IC3:IG3"/>
    <mergeCell ref="IH1:IL1"/>
    <mergeCell ref="IH2:IL2"/>
    <mergeCell ref="IH3:IL3"/>
    <mergeCell ref="KK1:KO1"/>
    <mergeCell ref="PK1:PO1"/>
    <mergeCell ref="PK2:PO2"/>
    <mergeCell ref="PK3:PO3"/>
    <mergeCell ref="PP1:PT1"/>
    <mergeCell ref="PP2:PT2"/>
    <mergeCell ref="PP3:PT3"/>
    <mergeCell ref="PA1:PE1"/>
    <mergeCell ref="PA2:PE2"/>
    <mergeCell ref="PA3:PE3"/>
    <mergeCell ref="PF1:PJ1"/>
    <mergeCell ref="PF2:PJ2"/>
    <mergeCell ref="PF3:PJ3"/>
    <mergeCell ref="OQ1:OU1"/>
    <mergeCell ref="OQ2:OU2"/>
    <mergeCell ref="LO1:LS1"/>
    <mergeCell ref="LO2:LS2"/>
    <mergeCell ref="LO3:LS3"/>
    <mergeCell ref="MN1:MR1"/>
    <mergeCell ref="MN2:MR2"/>
    <mergeCell ref="MN3:MR3"/>
    <mergeCell ref="KU1:KY1"/>
    <mergeCell ref="KU2:KY2"/>
    <mergeCell ref="KU3:KY3"/>
    <mergeCell ref="LE1:LI1"/>
    <mergeCell ref="LE2:LI2"/>
    <mergeCell ref="LE3:LI3"/>
    <mergeCell ref="MD1:MH1"/>
    <mergeCell ref="MD2:MH2"/>
    <mergeCell ref="MD3:MH3"/>
    <mergeCell ref="MI1:MM1"/>
    <mergeCell ref="MI2:MM2"/>
    <mergeCell ref="MI3:MM3"/>
    <mergeCell ref="LT1:LX1"/>
    <mergeCell ref="LT2:LX2"/>
    <mergeCell ref="LT3:LX3"/>
    <mergeCell ref="LY1:MC1"/>
    <mergeCell ref="LY2:MC2"/>
    <mergeCell ref="LY3:MC3"/>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说明</vt:lpstr>
      <vt:lpstr>勾稽关系</vt:lpstr>
      <vt:lpstr>已核对</vt:lpstr>
      <vt:lpstr>无法核对</vt:lpstr>
      <vt:lpstr>result1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2015-01-05T09:01:04Z</dcterms:modified>
</cp:coreProperties>
</file>