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3008C863-0816-48E6-8160-5B4D59AC1664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用户" sheetId="2" r:id="rId2"/>
    <sheet name="角色" sheetId="3" r:id="rId3"/>
    <sheet name="用户角色关系" sheetId="4" r:id="rId4"/>
    <sheet name="单据权限" sheetId="6" r:id="rId5"/>
  </sheets>
  <definedNames>
    <definedName name="_xlnm._FilterDatabase" localSheetId="0">README!$D$1:$D$4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4" l="1"/>
  <c r="F9" i="4"/>
  <c r="G8" i="4"/>
  <c r="F8" i="4"/>
  <c r="E13" i="2"/>
</calcChain>
</file>

<file path=xl/sharedStrings.xml><?xml version="1.0" encoding="utf-8"?>
<sst xmlns="http://schemas.openxmlformats.org/spreadsheetml/2006/main" count="339" uniqueCount="198">
  <si>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</si>
  <si>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</si>
  <si>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</si>
  <si>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</si>
  <si>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</si>
  <si>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</si>
  <si>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</si>
  <si>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</si>
  <si>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</si>
  <si>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</si>
  <si>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</si>
  <si>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</si>
  <si>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</si>
  <si>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</si>
  <si>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</si>
  <si>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</si>
  <si>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</si>
  <si>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</si>
  <si>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</si>
  <si>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</si>
  <si>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</si>
  <si>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</si>
  <si>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</si>
  <si>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</si>
  <si>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</si>
  <si>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</si>
  <si>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</si>
  <si>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</si>
  <si>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</si>
  <si>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</si>
  <si>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</si>
  <si>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</si>
  <si>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</si>
  <si>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</si>
  <si>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</si>
  <si>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</si>
  <si>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</si>
  <si>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</si>
  <si>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</si>
  <si>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</si>
  <si>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</si>
  <si>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</si>
  <si>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</si>
  <si>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</si>
  <si>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</si>
  <si>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</si>
  <si>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</si>
  <si>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</si>
  <si>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</si>
  <si>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</si>
  <si>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</si>
  <si>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</si>
  <si>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用户</t>
  </si>
  <si>
    <t>iam_user</t>
  </si>
  <si>
    <t>*id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</si>
  <si>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</si>
  <si>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</si>
  <si>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</si>
  <si>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</si>
  <si>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</si>
  <si>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</si>
  <si>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</si>
  <si>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</si>
  <si>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</si>
  <si>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</si>
  <si>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</si>
  <si>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</si>
  <si>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</si>
  <si>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</si>
  <si>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</si>
  <si>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</si>
  <si>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</si>
  <si>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</si>
  <si>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</si>
  <si>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</si>
  <si>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0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</si>
  <si>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</si>
  <si>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</si>
  <si>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</si>
  <si>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</si>
  <si>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</si>
  <si>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</si>
  <si>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1</t>
  </si>
  <si>
    <t>P</t>
  </si>
  <si>
    <t>iam_user-9</t>
  </si>
  <si>
    <t>admin</t>
  </si>
  <si>
    <t>admin@hzero.com</t>
  </si>
  <si>
    <t>超级管理员</t>
  </si>
  <si>
    <t>18666666666</t>
  </si>
  <si>
    <t>http://hzerodevoss.saas.hand-china.com/hz-public/avatar/0/56c36f3b30a14b76a9eb42959e6e2b48@12345.jpeg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</si>
  <si>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</si>
  <si>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</si>
  <si>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</si>
  <si>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</si>
  <si>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</si>
  <si>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</si>
  <si>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</si>
  <si>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</si>
  <si>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</si>
  <si>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</si>
  <si>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</si>
  <si>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</si>
  <si>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</si>
  <si>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</si>
  <si>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</si>
  <si>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</si>
  <si>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</si>
  <si>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</si>
  <si>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</si>
  <si>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</si>
  <si>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</si>
  <si>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</si>
  <si>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</si>
  <si>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</si>
  <si>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</si>
  <si>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2018-07-01</t>
  </si>
  <si>
    <t>YYYY-MM-DD</t>
  </si>
  <si>
    <t>HH:mm:ss</t>
  </si>
  <si>
    <t>角色</t>
  </si>
  <si>
    <t>iam_role</t>
  </si>
  <si>
    <t>name:zh_CN</t>
  </si>
  <si>
    <t>name:en_US</t>
  </si>
  <si>
    <t>#code</t>
  </si>
  <si>
    <t>description</t>
  </si>
  <si>
    <t>fd_level</t>
  </si>
  <si>
    <t>#h_tenant_id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</si>
  <si>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</si>
  <si>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</si>
  <si>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</si>
  <si>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</si>
  <si>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</si>
  <si>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</si>
  <si>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</si>
  <si>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</si>
  <si>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</si>
  <si>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</si>
  <si>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</si>
  <si>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iam_role-8</t>
  </si>
  <si>
    <t>租户管理员</t>
  </si>
  <si>
    <t>Organization Administrator</t>
  </si>
  <si>
    <t>role/organization/default/administrator</t>
  </si>
  <si>
    <t>organization</t>
  </si>
  <si>
    <t>HZERO.T.role/organization/default/administrator</t>
  </si>
  <si>
    <t>iam_role-12</t>
  </si>
  <si>
    <t>平台管理员</t>
  </si>
  <si>
    <t>Site Administrator</t>
  </si>
  <si>
    <t>role/site/default/administrator</t>
  </si>
  <si>
    <t>site</t>
  </si>
  <si>
    <t>HZERO.T.role/site/default/administrator</t>
  </si>
  <si>
    <t>用户角色关系</t>
  </si>
  <si>
    <t>iam_member_role</t>
  </si>
  <si>
    <t>#role_id</t>
  </si>
  <si>
    <t>#member_id</t>
  </si>
  <si>
    <t>#member_type</t>
  </si>
  <si>
    <t>source_id</t>
  </si>
  <si>
    <t>source_type</t>
  </si>
  <si>
    <t>h_assign_level</t>
  </si>
  <si>
    <t>h_assign_level_value</t>
  </si>
  <si>
    <t>*</t>
  </si>
  <si>
    <t>user</t>
  </si>
  <si>
    <t>2020-04-16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</si>
  <si>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</si>
  <si>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</si>
  <si>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</si>
  <si>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</si>
  <si>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</si>
  <si>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</si>
  <si>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</si>
  <si>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</si>
  <si>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enabled_flag</t>
  </si>
  <si>
    <t>order_seq</t>
  </si>
  <si>
    <t>tenant_id</t>
  </si>
  <si>
    <t>COMPANY</t>
  </si>
  <si>
    <t>公司</t>
  </si>
  <si>
    <t>BIZ</t>
  </si>
  <si>
    <t>LOCAL</t>
  </si>
  <si>
    <t>10</t>
  </si>
  <si>
    <t>PURORG</t>
  </si>
  <si>
    <t>采购组织</t>
  </si>
  <si>
    <t>20</t>
  </si>
  <si>
    <t>PURAGENT</t>
  </si>
  <si>
    <t>采购员</t>
  </si>
  <si>
    <t>30</t>
  </si>
  <si>
    <t>LOV</t>
  </si>
  <si>
    <t>值集</t>
  </si>
  <si>
    <t>40</t>
  </si>
  <si>
    <t>LOV_VIEW</t>
  </si>
  <si>
    <t>值集视图</t>
  </si>
  <si>
    <t>50</t>
  </si>
  <si>
    <t>DATASOURCE</t>
  </si>
  <si>
    <t>数据源</t>
  </si>
  <si>
    <t>60</t>
  </si>
  <si>
    <t>DATA_GROUP</t>
  </si>
  <si>
    <t>数据组</t>
  </si>
  <si>
    <t>70</t>
  </si>
  <si>
    <t>CREATED_BY</t>
  </si>
  <si>
    <t>创建人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</si>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</sst>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9"/>
      <name val="微软雅黑"/>
      <family val="2"/>
      <charset val="134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0" fillId="0" borderId="0" xfId="0" applyAlignment="1">
      <alignment horizontal="left"/>
    </xf>
    <xf numFmtId="0" fontId="48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71" t="s">
        <v>0</v>
      </c>
      <c r="D1" s="71"/>
      <c r="E1" s="71"/>
      <c r="F1" s="5"/>
      <c r="G1" s="5"/>
      <c r="H1" s="5"/>
    </row>
    <row r="2" spans="1:8" ht="18">
      <c r="E2" s="6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 ht="18">
      <c r="C4" s="73" t="s">
        <v>3</v>
      </c>
      <c r="D4" s="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70" t="s">
        <v>40</v>
      </c>
      <c r="E25" s="70"/>
    </row>
    <row r="26" spans="3:5" ht="14.25" customHeight="1">
      <c r="C26" s="14" t="s">
        <v>41</v>
      </c>
      <c r="D26" s="70" t="s">
        <v>42</v>
      </c>
      <c r="E26" s="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topLeftCell="C1" workbookViewId="0">
      <selection activeCell="E12" sqref="E12"/>
    </sheetView>
  </sheetViews>
  <sheetFormatPr defaultRowHeight="17.25"/>
  <cols>
    <col min="4" max="4" width="23" customWidth="1"/>
    <col min="5" max="5" width="10.88671875" bestFit="1" customWidth="1"/>
  </cols>
  <sheetData>
    <row r="1" spans="1:26">
      <c r="A1" s="27" t="s">
        <v>44</v>
      </c>
      <c r="B1" s="28" t="s">
        <v>45</v>
      </c>
      <c r="C1" s="29" t="s">
        <v>9</v>
      </c>
      <c r="D1" s="30" t="s">
        <v>46</v>
      </c>
    </row>
    <row r="4" spans="1:26">
      <c r="E4" s="31" t="s">
        <v>47</v>
      </c>
      <c r="F4" s="32" t="s">
        <v>48</v>
      </c>
      <c r="G4" s="33" t="s">
        <v>49</v>
      </c>
    </row>
    <row r="7" spans="1:26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6">
      <c r="E8">
        <v>-1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 t="s">
        <v>79</v>
      </c>
      <c r="O8" t="s">
        <v>80</v>
      </c>
      <c r="P8" t="s">
        <v>81</v>
      </c>
      <c r="Q8" t="s">
        <v>82</v>
      </c>
      <c r="R8" t="s">
        <v>75</v>
      </c>
      <c r="S8" t="s">
        <v>75</v>
      </c>
      <c r="T8" t="s">
        <v>75</v>
      </c>
      <c r="V8" t="s">
        <v>75</v>
      </c>
      <c r="W8" t="s">
        <v>83</v>
      </c>
    </row>
    <row r="9" spans="1:26">
      <c r="E9" t="s">
        <v>84</v>
      </c>
      <c r="F9" t="s">
        <v>85</v>
      </c>
      <c r="G9" t="s">
        <v>86</v>
      </c>
      <c r="H9" t="s">
        <v>75</v>
      </c>
      <c r="I9" t="s">
        <v>76</v>
      </c>
      <c r="J9" t="s">
        <v>87</v>
      </c>
      <c r="K9" t="s">
        <v>88</v>
      </c>
      <c r="L9" t="s">
        <v>79</v>
      </c>
      <c r="M9" t="s">
        <v>89</v>
      </c>
      <c r="O9" t="s">
        <v>80</v>
      </c>
      <c r="P9" t="s">
        <v>81</v>
      </c>
      <c r="Q9" t="s">
        <v>82</v>
      </c>
      <c r="R9" t="s">
        <v>75</v>
      </c>
      <c r="S9" t="s">
        <v>75</v>
      </c>
      <c r="T9" t="s">
        <v>82</v>
      </c>
      <c r="V9" t="s">
        <v>75</v>
      </c>
      <c r="W9" t="s">
        <v>83</v>
      </c>
    </row>
    <row r="11" spans="1:26">
      <c r="A11" t="s">
        <v>50</v>
      </c>
      <c r="B11" t="s">
        <v>51</v>
      </c>
      <c r="C11" t="s">
        <v>90</v>
      </c>
      <c r="D11" s="44" t="s">
        <v>91</v>
      </c>
      <c r="E11" s="45" t="s">
        <v>92</v>
      </c>
      <c r="F11" t="s">
        <v>93</v>
      </c>
      <c r="G11" t="s">
        <v>94</v>
      </c>
      <c r="H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100</v>
      </c>
      <c r="N11" t="s">
        <v>101</v>
      </c>
      <c r="O11" t="s">
        <v>102</v>
      </c>
      <c r="P11" t="s">
        <v>103</v>
      </c>
      <c r="Q11" t="s">
        <v>104</v>
      </c>
      <c r="R11" t="s">
        <v>105</v>
      </c>
      <c r="S11" t="s">
        <v>106</v>
      </c>
      <c r="T11" t="s">
        <v>107</v>
      </c>
      <c r="U11" t="s">
        <v>108</v>
      </c>
      <c r="V11" t="s">
        <v>109</v>
      </c>
      <c r="W11" t="s">
        <v>110</v>
      </c>
      <c r="X11" t="s">
        <v>111</v>
      </c>
      <c r="Y11" t="s">
        <v>112</v>
      </c>
      <c r="Z11" t="s">
        <v>113</v>
      </c>
    </row>
    <row r="12" spans="1:26">
      <c r="E12">
        <v>-1</v>
      </c>
      <c r="J12" t="s">
        <v>114</v>
      </c>
      <c r="K12" t="s">
        <v>115</v>
      </c>
      <c r="M12" t="s">
        <v>75</v>
      </c>
      <c r="N12" t="s">
        <v>82</v>
      </c>
      <c r="O12" t="s">
        <v>82</v>
      </c>
      <c r="P12" t="s">
        <v>82</v>
      </c>
      <c r="Q12" t="s">
        <v>75</v>
      </c>
      <c r="S12" t="s">
        <v>116</v>
      </c>
      <c r="T12" t="s">
        <v>117</v>
      </c>
    </row>
    <row r="13" spans="1:26">
      <c r="E13" t="str">
        <f>用户!$E$9</f>
        <v>iam_user-9</v>
      </c>
      <c r="J13" t="s">
        <v>114</v>
      </c>
      <c r="K13" t="s">
        <v>115</v>
      </c>
      <c r="M13" t="s">
        <v>75</v>
      </c>
      <c r="N13" t="s">
        <v>82</v>
      </c>
      <c r="O13" t="s">
        <v>82</v>
      </c>
      <c r="P13" t="s">
        <v>82</v>
      </c>
      <c r="Q13" t="s">
        <v>75</v>
      </c>
      <c r="S13" t="s">
        <v>116</v>
      </c>
      <c r="T13" t="s">
        <v>117</v>
      </c>
      <c r="X13" t="s">
        <v>82</v>
      </c>
      <c r="Y13" t="s">
        <v>75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"/>
  <sheetViews>
    <sheetView workbookViewId="0">
      <selection activeCell="E12" sqref="E12"/>
    </sheetView>
  </sheetViews>
  <sheetFormatPr defaultRowHeight="17.25"/>
  <cols>
    <col min="1" max="4" width="8.88671875" style="55"/>
    <col min="5" max="5" width="13.77734375" style="55" customWidth="1"/>
    <col min="6" max="6" width="14.88671875" style="55" customWidth="1"/>
    <col min="7" max="7" width="27.5546875" style="55" customWidth="1"/>
    <col min="8" max="8" width="46.88671875" style="55" customWidth="1"/>
    <col min="9" max="9" width="19.33203125" style="55" customWidth="1"/>
    <col min="10" max="10" width="11.5546875" style="55" customWidth="1"/>
    <col min="11" max="11" width="8.88671875" style="55"/>
    <col min="12" max="12" width="15.88671875" style="55" customWidth="1"/>
    <col min="13" max="13" width="21" style="55" customWidth="1"/>
    <col min="14" max="14" width="21.109375" style="55" customWidth="1"/>
    <col min="15" max="20" width="8.88671875" style="55"/>
    <col min="21" max="21" width="14.88671875" style="55" customWidth="1"/>
    <col min="22" max="16384" width="8.88671875" style="55"/>
  </cols>
  <sheetData>
    <row r="1" spans="1:23">
      <c r="A1" s="57" t="s">
        <v>44</v>
      </c>
      <c r="B1" s="58" t="s">
        <v>45</v>
      </c>
      <c r="C1" s="59" t="s">
        <v>9</v>
      </c>
      <c r="D1" s="60" t="s">
        <v>46</v>
      </c>
    </row>
    <row r="4" spans="1:23">
      <c r="E4" s="61" t="s">
        <v>47</v>
      </c>
      <c r="F4" s="62" t="s">
        <v>48</v>
      </c>
      <c r="G4" s="63" t="s">
        <v>49</v>
      </c>
    </row>
    <row r="7" spans="1:23">
      <c r="A7" s="55" t="s">
        <v>50</v>
      </c>
      <c r="B7" s="55" t="s">
        <v>51</v>
      </c>
      <c r="C7" s="55" t="s">
        <v>118</v>
      </c>
      <c r="D7" s="64" t="s">
        <v>119</v>
      </c>
      <c r="E7" s="65" t="s">
        <v>54</v>
      </c>
      <c r="F7" s="55" t="s">
        <v>120</v>
      </c>
      <c r="G7" s="55" t="s">
        <v>121</v>
      </c>
      <c r="H7" s="66" t="s">
        <v>122</v>
      </c>
      <c r="I7" s="55" t="s">
        <v>123</v>
      </c>
      <c r="J7" s="55" t="s">
        <v>124</v>
      </c>
      <c r="K7" s="67" t="s">
        <v>125</v>
      </c>
      <c r="L7" s="55" t="s">
        <v>126</v>
      </c>
      <c r="M7" s="68" t="s">
        <v>127</v>
      </c>
      <c r="N7" s="69" t="s">
        <v>128</v>
      </c>
      <c r="O7" s="55" t="s">
        <v>129</v>
      </c>
      <c r="P7" s="55" t="s">
        <v>66</v>
      </c>
      <c r="Q7" s="55" t="s">
        <v>130</v>
      </c>
      <c r="R7" s="55" t="s">
        <v>131</v>
      </c>
      <c r="S7" s="55" t="s">
        <v>132</v>
      </c>
      <c r="T7" s="55" t="s">
        <v>133</v>
      </c>
      <c r="U7" s="55" t="s">
        <v>134</v>
      </c>
      <c r="V7" s="55" t="s">
        <v>135</v>
      </c>
      <c r="W7" s="56" t="s">
        <v>136</v>
      </c>
    </row>
    <row r="8" spans="1:23">
      <c r="E8" s="55" t="s">
        <v>137</v>
      </c>
      <c r="F8" s="55" t="s">
        <v>138</v>
      </c>
      <c r="G8" s="55" t="s">
        <v>139</v>
      </c>
      <c r="H8" s="55" t="s">
        <v>140</v>
      </c>
      <c r="J8" s="55" t="s">
        <v>141</v>
      </c>
      <c r="K8" s="55" t="s">
        <v>75</v>
      </c>
      <c r="L8" s="55" t="s">
        <v>75</v>
      </c>
      <c r="M8" s="55" t="s">
        <v>75</v>
      </c>
      <c r="N8" s="55" t="s">
        <v>141</v>
      </c>
      <c r="O8" s="55" t="s">
        <v>75</v>
      </c>
      <c r="P8" s="55" t="s">
        <v>82</v>
      </c>
      <c r="Q8" s="55" t="s">
        <v>75</v>
      </c>
      <c r="R8" s="55" t="s">
        <v>82</v>
      </c>
      <c r="S8" s="55" t="s">
        <v>82</v>
      </c>
      <c r="T8" s="55" t="s">
        <v>75</v>
      </c>
      <c r="U8" s="55" t="s">
        <v>140</v>
      </c>
      <c r="V8" s="55" t="s">
        <v>142</v>
      </c>
      <c r="W8" s="55" t="s">
        <v>75</v>
      </c>
    </row>
    <row r="9" spans="1:23">
      <c r="E9" s="55" t="s">
        <v>143</v>
      </c>
      <c r="F9" s="55" t="s">
        <v>144</v>
      </c>
      <c r="G9" s="55" t="s">
        <v>145</v>
      </c>
      <c r="H9" s="55" t="s">
        <v>146</v>
      </c>
      <c r="J9" s="55" t="s">
        <v>147</v>
      </c>
      <c r="K9" s="55" t="s">
        <v>75</v>
      </c>
      <c r="L9" s="55" t="s">
        <v>75</v>
      </c>
      <c r="M9" s="55" t="s">
        <v>75</v>
      </c>
      <c r="N9" s="55" t="s">
        <v>141</v>
      </c>
      <c r="O9" s="55" t="s">
        <v>75</v>
      </c>
      <c r="P9" s="55" t="s">
        <v>82</v>
      </c>
      <c r="Q9" s="55" t="s">
        <v>75</v>
      </c>
      <c r="R9" s="55" t="s">
        <v>82</v>
      </c>
      <c r="S9" s="55" t="s">
        <v>82</v>
      </c>
      <c r="T9" s="55" t="s">
        <v>75</v>
      </c>
      <c r="U9" s="55" t="s">
        <v>146</v>
      </c>
      <c r="V9" s="55" t="s">
        <v>148</v>
      </c>
      <c r="W9" s="55" t="s">
        <v>75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tabSelected="1" workbookViewId="0"/>
  </sheetViews>
  <sheetFormatPr defaultRowHeight="17.25"/>
  <cols>
    <col min="6" max="6" width="12.77734375" customWidth="1"/>
  </cols>
  <sheetData>
    <row r="1" spans="1:12">
      <c r="A1" s="34" t="s">
        <v>44</v>
      </c>
      <c r="B1" s="35" t="s">
        <v>45</v>
      </c>
      <c r="C1" s="36" t="s">
        <v>9</v>
      </c>
      <c r="D1" s="37" t="s">
        <v>46</v>
      </c>
    </row>
    <row r="4" spans="1:12">
      <c r="E4" s="38" t="s">
        <v>47</v>
      </c>
      <c r="F4" s="39" t="s">
        <v>48</v>
      </c>
      <c r="G4" s="40" t="s">
        <v>49</v>
      </c>
    </row>
    <row r="7" spans="1:12">
      <c r="A7" t="s">
        <v>50</v>
      </c>
      <c r="B7" t="s">
        <v>51</v>
      </c>
      <c r="C7" t="s">
        <v>149</v>
      </c>
      <c r="D7" s="46" t="s">
        <v>150</v>
      </c>
      <c r="E7" s="47" t="s">
        <v>54</v>
      </c>
      <c r="F7" s="48" t="s">
        <v>151</v>
      </c>
      <c r="G7" s="49" t="s">
        <v>152</v>
      </c>
      <c r="H7" s="50" t="s">
        <v>153</v>
      </c>
      <c r="I7" t="s">
        <v>154</v>
      </c>
      <c r="J7" t="s">
        <v>155</v>
      </c>
      <c r="K7" t="s">
        <v>156</v>
      </c>
      <c r="L7" t="s">
        <v>157</v>
      </c>
    </row>
    <row r="8" spans="1:12">
      <c r="E8" t="s">
        <v>158</v>
      </c>
      <c r="F8" t="str">
        <f>角色!$E$9</f>
        <v>iam_role-12</v>
      </c>
      <c r="G8" t="str">
        <f>用户!$E$9</f>
        <v>iam_user-9</v>
      </c>
      <c r="H8" t="s">
        <v>159</v>
      </c>
      <c r="I8" t="s">
        <v>75</v>
      </c>
      <c r="J8" t="s">
        <v>147</v>
      </c>
      <c r="K8" t="s">
        <v>141</v>
      </c>
      <c r="L8" t="s">
        <v>75</v>
      </c>
    </row>
    <row r="9" spans="1:12">
      <c r="E9" t="s">
        <v>158</v>
      </c>
      <c r="F9" t="str">
        <f>角色!$E$8</f>
        <v>iam_role-8</v>
      </c>
      <c r="G9" t="str">
        <f>用户!$E$9</f>
        <v>iam_user-9</v>
      </c>
      <c r="H9" t="s">
        <v>159</v>
      </c>
      <c r="I9" t="s">
        <v>75</v>
      </c>
      <c r="J9" t="s">
        <v>141</v>
      </c>
      <c r="K9" t="s">
        <v>141</v>
      </c>
      <c r="L9" t="s">
        <v>75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3764-48CF-4FCF-9291-49AAE7F38136}">
  <dimension ref="A1:M15"/>
  <sheetViews>
    <sheetView workbookViewId="0">
      <selection activeCell="H20" sqref="H20"/>
    </sheetView>
  </sheetViews>
  <sheetFormatPr defaultRowHeight="17.25"/>
  <sheetData>
    <row r="1" spans="1:13">
      <c r="A1" s="51" t="s">
        <v>44</v>
      </c>
      <c r="B1" s="51" t="s">
        <v>45</v>
      </c>
      <c r="C1" s="51" t="s">
        <v>9</v>
      </c>
      <c r="D1" s="51" t="s">
        <v>46</v>
      </c>
    </row>
    <row r="4" spans="1:13">
      <c r="E4" s="52" t="s">
        <v>47</v>
      </c>
      <c r="F4" s="53" t="s">
        <v>48</v>
      </c>
      <c r="G4" s="54" t="s">
        <v>49</v>
      </c>
    </row>
    <row r="7" spans="1:13">
      <c r="A7" t="s">
        <v>160</v>
      </c>
      <c r="B7" t="s">
        <v>51</v>
      </c>
      <c r="C7" t="s">
        <v>161</v>
      </c>
      <c r="D7" s="51" t="s">
        <v>162</v>
      </c>
      <c r="E7" s="52" t="s">
        <v>163</v>
      </c>
      <c r="F7" s="53" t="s">
        <v>164</v>
      </c>
      <c r="G7" t="s">
        <v>165</v>
      </c>
      <c r="H7" t="s">
        <v>166</v>
      </c>
      <c r="I7" t="s">
        <v>167</v>
      </c>
      <c r="J7" t="s">
        <v>168</v>
      </c>
      <c r="K7" t="s">
        <v>169</v>
      </c>
      <c r="L7" t="s">
        <v>170</v>
      </c>
      <c r="M7" t="s">
        <v>171</v>
      </c>
    </row>
    <row r="8" spans="1:13">
      <c r="E8" t="s">
        <v>158</v>
      </c>
      <c r="F8" t="s">
        <v>172</v>
      </c>
      <c r="G8" t="s">
        <v>173</v>
      </c>
      <c r="H8" t="s">
        <v>174</v>
      </c>
      <c r="I8" t="s">
        <v>175</v>
      </c>
      <c r="J8" t="s">
        <v>172</v>
      </c>
      <c r="K8" t="s">
        <v>82</v>
      </c>
      <c r="L8" t="s">
        <v>176</v>
      </c>
      <c r="M8" t="s">
        <v>75</v>
      </c>
    </row>
    <row r="9" spans="1:13">
      <c r="E9" t="s">
        <v>158</v>
      </c>
      <c r="F9" t="s">
        <v>177</v>
      </c>
      <c r="G9" t="s">
        <v>178</v>
      </c>
      <c r="H9" t="s">
        <v>174</v>
      </c>
      <c r="I9" t="s">
        <v>175</v>
      </c>
      <c r="J9" t="s">
        <v>177</v>
      </c>
      <c r="K9" t="s">
        <v>82</v>
      </c>
      <c r="L9" t="s">
        <v>179</v>
      </c>
      <c r="M9" t="s">
        <v>75</v>
      </c>
    </row>
    <row r="10" spans="1:13">
      <c r="E10" t="s">
        <v>158</v>
      </c>
      <c r="F10" t="s">
        <v>180</v>
      </c>
      <c r="G10" t="s">
        <v>181</v>
      </c>
      <c r="H10" t="s">
        <v>174</v>
      </c>
      <c r="I10" t="s">
        <v>175</v>
      </c>
      <c r="J10" t="s">
        <v>180</v>
      </c>
      <c r="K10" t="s">
        <v>82</v>
      </c>
      <c r="L10" t="s">
        <v>182</v>
      </c>
      <c r="M10" t="s">
        <v>75</v>
      </c>
    </row>
    <row r="11" spans="1:13">
      <c r="E11" t="s">
        <v>158</v>
      </c>
      <c r="F11" t="s">
        <v>183</v>
      </c>
      <c r="G11" t="s">
        <v>184</v>
      </c>
      <c r="H11" t="s">
        <v>174</v>
      </c>
      <c r="I11" t="s">
        <v>175</v>
      </c>
      <c r="J11" t="s">
        <v>183</v>
      </c>
      <c r="K11" t="s">
        <v>82</v>
      </c>
      <c r="L11" t="s">
        <v>185</v>
      </c>
      <c r="M11" t="s">
        <v>75</v>
      </c>
    </row>
    <row r="12" spans="1:13">
      <c r="E12" t="s">
        <v>158</v>
      </c>
      <c r="F12" t="s">
        <v>186</v>
      </c>
      <c r="G12" t="s">
        <v>187</v>
      </c>
      <c r="H12" t="s">
        <v>174</v>
      </c>
      <c r="I12" t="s">
        <v>175</v>
      </c>
      <c r="J12" t="s">
        <v>186</v>
      </c>
      <c r="K12" t="s">
        <v>82</v>
      </c>
      <c r="L12" t="s">
        <v>188</v>
      </c>
      <c r="M12" t="s">
        <v>75</v>
      </c>
    </row>
    <row r="13" spans="1:13">
      <c r="E13" t="s">
        <v>158</v>
      </c>
      <c r="F13" t="s">
        <v>189</v>
      </c>
      <c r="G13" t="s">
        <v>190</v>
      </c>
      <c r="H13" t="s">
        <v>174</v>
      </c>
      <c r="I13" t="s">
        <v>175</v>
      </c>
      <c r="J13" t="s">
        <v>189</v>
      </c>
      <c r="K13" t="s">
        <v>82</v>
      </c>
      <c r="L13" t="s">
        <v>191</v>
      </c>
      <c r="M13" t="s">
        <v>75</v>
      </c>
    </row>
    <row r="14" spans="1:13">
      <c r="E14" t="s">
        <v>158</v>
      </c>
      <c r="F14" t="s">
        <v>192</v>
      </c>
      <c r="G14" t="s">
        <v>193</v>
      </c>
      <c r="H14" t="s">
        <v>174</v>
      </c>
      <c r="I14" t="s">
        <v>175</v>
      </c>
      <c r="J14" t="s">
        <v>192</v>
      </c>
      <c r="K14" t="s">
        <v>82</v>
      </c>
      <c r="L14" t="s">
        <v>194</v>
      </c>
      <c r="M14" t="s">
        <v>75</v>
      </c>
    </row>
    <row r="15" spans="1:13">
      <c r="E15" t="s">
        <v>158</v>
      </c>
      <c r="F15" t="s">
        <v>195</v>
      </c>
      <c r="G15" t="s">
        <v>196</v>
      </c>
      <c r="H15" t="s">
        <v>197</v>
      </c>
      <c r="K15" t="s">
        <v>82</v>
      </c>
      <c r="L15" t="s">
        <v>176</v>
      </c>
      <c r="M15" t="s">
        <v>75</v>
      </c>
    </row>
  </sheetData>
  <phoneticPr fontId="5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用户</vt:lpstr>
      <vt:lpstr>角色</vt:lpstr>
      <vt:lpstr>用户角色关系</vt:lpstr>
      <vt:lpstr>单据权限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2020-05-12T07:54:00Z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