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davis\Desktop\Analysis_Projects\Crowd_Funding_Analysis\"/>
    </mc:Choice>
  </mc:AlternateContent>
  <xr:revisionPtr revIDLastSave="0" documentId="13_ncr:1_{5BA2655B-0F97-44A8-9C32-0BD886BE31C9}" xr6:coauthVersionLast="47" xr6:coauthVersionMax="47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Kickstarter" sheetId="1" r:id="rId1"/>
    <sheet name="Theater Outcomes by Launch Date" sheetId="14" r:id="rId2"/>
    <sheet name="Outcomes Based On Goals" sheetId="13" r:id="rId3"/>
    <sheet name="Descriptive Statistics" sheetId="10" r:id="rId4"/>
    <sheet name="Outcomes Based on Launed Date" sheetId="7" r:id="rId5"/>
    <sheet name="Category Staticstics" sheetId="4" r:id="rId6"/>
    <sheet name="Subcategory Statistics" sheetId="5" r:id="rId7"/>
    <sheet name="Edinburgh Research" sheetId="3" r:id="rId8"/>
  </sheets>
  <definedNames>
    <definedName name="_xlnm._FilterDatabase" localSheetId="0" hidden="1">Kickstarter!$A$1:$U$4115</definedName>
  </definedName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13" l="1"/>
  <c r="C12" i="13"/>
  <c r="D12" i="13"/>
  <c r="E12" i="13"/>
  <c r="F12" i="13"/>
  <c r="B13" i="13"/>
  <c r="C13" i="13"/>
  <c r="D13" i="13"/>
  <c r="E13" i="13"/>
  <c r="F13" i="13"/>
  <c r="B8" i="13"/>
  <c r="C8" i="13"/>
  <c r="D8" i="13"/>
  <c r="E8" i="13"/>
  <c r="F8" i="13"/>
  <c r="B9" i="13"/>
  <c r="C9" i="13"/>
  <c r="D9" i="13"/>
  <c r="E9" i="13"/>
  <c r="F9" i="13"/>
  <c r="B7" i="13"/>
  <c r="C7" i="13"/>
  <c r="D7" i="13"/>
  <c r="E7" i="13"/>
  <c r="F7" i="13"/>
  <c r="B6" i="13"/>
  <c r="C6" i="13"/>
  <c r="D6" i="13"/>
  <c r="E6" i="13"/>
  <c r="F6" i="13"/>
  <c r="B5" i="13"/>
  <c r="C5" i="13"/>
  <c r="D5" i="13"/>
  <c r="E5" i="13"/>
  <c r="F5" i="13"/>
  <c r="B4" i="13"/>
  <c r="C4" i="13"/>
  <c r="D4" i="13"/>
  <c r="E4" i="13"/>
  <c r="F4" i="13"/>
  <c r="B10" i="13"/>
  <c r="C10" i="13"/>
  <c r="D10" i="13"/>
  <c r="E10" i="13"/>
  <c r="F10" i="13"/>
  <c r="B11" i="13"/>
  <c r="C11" i="13"/>
  <c r="D11" i="13"/>
  <c r="E11" i="13"/>
  <c r="F11" i="13"/>
  <c r="B3" i="13"/>
  <c r="C3" i="13"/>
  <c r="D3" i="13"/>
  <c r="E3" i="13"/>
  <c r="F3" i="13"/>
  <c r="B2" i="13"/>
  <c r="C2" i="13"/>
  <c r="D2" i="13"/>
  <c r="E2" i="13"/>
  <c r="F2" i="13"/>
  <c r="G2" i="13"/>
  <c r="H2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F6" i="3"/>
  <c r="P3223" i="1"/>
  <c r="E6" i="3"/>
  <c r="D6" i="3"/>
  <c r="C6" i="3"/>
  <c r="B6" i="3"/>
  <c r="F5" i="3"/>
  <c r="P3331" i="1"/>
  <c r="E5" i="3"/>
  <c r="D5" i="3"/>
  <c r="C5" i="3"/>
  <c r="B5" i="3"/>
  <c r="F4" i="3"/>
  <c r="P3180" i="1"/>
  <c r="E4" i="3"/>
  <c r="D4" i="3"/>
  <c r="C4" i="3"/>
  <c r="B4" i="3"/>
  <c r="F3" i="3"/>
  <c r="P3620" i="1"/>
  <c r="E3" i="3"/>
  <c r="D3" i="3"/>
  <c r="C3" i="3"/>
  <c r="B3" i="3"/>
  <c r="F2" i="3"/>
  <c r="P3476" i="1"/>
  <c r="E2" i="3"/>
  <c r="D2" i="3"/>
  <c r="C2" i="3"/>
  <c r="B2" i="3"/>
  <c r="T4115" i="1"/>
  <c r="P4115" i="1"/>
  <c r="O4115" i="1"/>
  <c r="T4114" i="1"/>
  <c r="P4114" i="1"/>
  <c r="O4114" i="1"/>
  <c r="T4113" i="1"/>
  <c r="P4113" i="1"/>
  <c r="O4113" i="1"/>
  <c r="T4112" i="1"/>
  <c r="P4112" i="1"/>
  <c r="O4112" i="1"/>
  <c r="T4111" i="1"/>
  <c r="P4111" i="1"/>
  <c r="O4111" i="1"/>
  <c r="T4110" i="1"/>
  <c r="P4110" i="1"/>
  <c r="O4110" i="1"/>
  <c r="T4109" i="1"/>
  <c r="P4109" i="1"/>
  <c r="O4109" i="1"/>
  <c r="T4108" i="1"/>
  <c r="P4108" i="1"/>
  <c r="O4108" i="1"/>
  <c r="T4107" i="1"/>
  <c r="P4107" i="1"/>
  <c r="O4107" i="1"/>
  <c r="T4106" i="1"/>
  <c r="P4106" i="1"/>
  <c r="O4106" i="1"/>
  <c r="T4105" i="1"/>
  <c r="P4105" i="1"/>
  <c r="O4105" i="1"/>
  <c r="T4104" i="1"/>
  <c r="P4104" i="1"/>
  <c r="O4104" i="1"/>
  <c r="T4103" i="1"/>
  <c r="P4103" i="1"/>
  <c r="O4103" i="1"/>
  <c r="T4102" i="1"/>
  <c r="P4102" i="1"/>
  <c r="O4102" i="1"/>
  <c r="T4101" i="1"/>
  <c r="P4101" i="1"/>
  <c r="O4101" i="1"/>
  <c r="T4100" i="1"/>
  <c r="P4100" i="1"/>
  <c r="O4100" i="1"/>
  <c r="T4099" i="1"/>
  <c r="P4099" i="1"/>
  <c r="O4099" i="1"/>
  <c r="T4098" i="1"/>
  <c r="P4098" i="1"/>
  <c r="O4098" i="1"/>
  <c r="T4097" i="1"/>
  <c r="P4097" i="1"/>
  <c r="O4097" i="1"/>
  <c r="T4096" i="1"/>
  <c r="P4096" i="1"/>
  <c r="O4096" i="1"/>
  <c r="T4095" i="1"/>
  <c r="P4095" i="1"/>
  <c r="O4095" i="1"/>
  <c r="T4094" i="1"/>
  <c r="P4094" i="1"/>
  <c r="O4094" i="1"/>
  <c r="T4093" i="1"/>
  <c r="P4093" i="1"/>
  <c r="O4093" i="1"/>
  <c r="T4092" i="1"/>
  <c r="P4092" i="1"/>
  <c r="O4092" i="1"/>
  <c r="T4091" i="1"/>
  <c r="P4091" i="1"/>
  <c r="O4091" i="1"/>
  <c r="T4090" i="1"/>
  <c r="P4090" i="1"/>
  <c r="O4090" i="1"/>
  <c r="T4089" i="1"/>
  <c r="P4089" i="1"/>
  <c r="O4089" i="1"/>
  <c r="T4088" i="1"/>
  <c r="P4088" i="1"/>
  <c r="O4088" i="1"/>
  <c r="T4087" i="1"/>
  <c r="P4087" i="1"/>
  <c r="O4087" i="1"/>
  <c r="T4086" i="1"/>
  <c r="P4086" i="1"/>
  <c r="O4086" i="1"/>
  <c r="T4085" i="1"/>
  <c r="P4085" i="1"/>
  <c r="O4085" i="1"/>
  <c r="T4084" i="1"/>
  <c r="P4084" i="1"/>
  <c r="O4084" i="1"/>
  <c r="T4083" i="1"/>
  <c r="P4083" i="1"/>
  <c r="O4083" i="1"/>
  <c r="T4082" i="1"/>
  <c r="P4082" i="1"/>
  <c r="O4082" i="1"/>
  <c r="T4081" i="1"/>
  <c r="P4081" i="1"/>
  <c r="O4081" i="1"/>
  <c r="T4080" i="1"/>
  <c r="P4080" i="1"/>
  <c r="O4080" i="1"/>
  <c r="T4079" i="1"/>
  <c r="P4079" i="1"/>
  <c r="O4079" i="1"/>
  <c r="T4078" i="1"/>
  <c r="P4078" i="1"/>
  <c r="O4078" i="1"/>
  <c r="T4077" i="1"/>
  <c r="P4077" i="1"/>
  <c r="O4077" i="1"/>
  <c r="T4076" i="1"/>
  <c r="P4076" i="1"/>
  <c r="O4076" i="1"/>
  <c r="T4075" i="1"/>
  <c r="P4075" i="1"/>
  <c r="O4075" i="1"/>
  <c r="T4074" i="1"/>
  <c r="P4074" i="1"/>
  <c r="O4074" i="1"/>
  <c r="T4073" i="1"/>
  <c r="P4073" i="1"/>
  <c r="O4073" i="1"/>
  <c r="T4072" i="1"/>
  <c r="P4072" i="1"/>
  <c r="O4072" i="1"/>
  <c r="T4071" i="1"/>
  <c r="P4071" i="1"/>
  <c r="O4071" i="1"/>
  <c r="T4070" i="1"/>
  <c r="P4070" i="1"/>
  <c r="O4070" i="1"/>
  <c r="T4069" i="1"/>
  <c r="P4069" i="1"/>
  <c r="O4069" i="1"/>
  <c r="T4068" i="1"/>
  <c r="P4068" i="1"/>
  <c r="O4068" i="1"/>
  <c r="T4067" i="1"/>
  <c r="P4067" i="1"/>
  <c r="O4067" i="1"/>
  <c r="T4066" i="1"/>
  <c r="P4066" i="1"/>
  <c r="O4066" i="1"/>
  <c r="T4065" i="1"/>
  <c r="P4065" i="1"/>
  <c r="O4065" i="1"/>
  <c r="T4064" i="1"/>
  <c r="P4064" i="1"/>
  <c r="O4064" i="1"/>
  <c r="T4063" i="1"/>
  <c r="P4063" i="1"/>
  <c r="O4063" i="1"/>
  <c r="T4062" i="1"/>
  <c r="P4062" i="1"/>
  <c r="O4062" i="1"/>
  <c r="T4061" i="1"/>
  <c r="P4061" i="1"/>
  <c r="O4061" i="1"/>
  <c r="T4060" i="1"/>
  <c r="P4060" i="1"/>
  <c r="O4060" i="1"/>
  <c r="T4059" i="1"/>
  <c r="P4059" i="1"/>
  <c r="O4059" i="1"/>
  <c r="T4058" i="1"/>
  <c r="P4058" i="1"/>
  <c r="O4058" i="1"/>
  <c r="T4057" i="1"/>
  <c r="P4057" i="1"/>
  <c r="O4057" i="1"/>
  <c r="T4056" i="1"/>
  <c r="P4056" i="1"/>
  <c r="O4056" i="1"/>
  <c r="T4055" i="1"/>
  <c r="P4055" i="1"/>
  <c r="O4055" i="1"/>
  <c r="T4054" i="1"/>
  <c r="P4054" i="1"/>
  <c r="O4054" i="1"/>
  <c r="T4053" i="1"/>
  <c r="P4053" i="1"/>
  <c r="O4053" i="1"/>
  <c r="T4052" i="1"/>
  <c r="P4052" i="1"/>
  <c r="O4052" i="1"/>
  <c r="T4051" i="1"/>
  <c r="P4051" i="1"/>
  <c r="O4051" i="1"/>
  <c r="T4050" i="1"/>
  <c r="P4050" i="1"/>
  <c r="O4050" i="1"/>
  <c r="T4049" i="1"/>
  <c r="P4049" i="1"/>
  <c r="O4049" i="1"/>
  <c r="T4048" i="1"/>
  <c r="P4048" i="1"/>
  <c r="O4048" i="1"/>
  <c r="T4047" i="1"/>
  <c r="P4047" i="1"/>
  <c r="O4047" i="1"/>
  <c r="T4046" i="1"/>
  <c r="P4046" i="1"/>
  <c r="O4046" i="1"/>
  <c r="T4045" i="1"/>
  <c r="P4045" i="1"/>
  <c r="O4045" i="1"/>
  <c r="T4044" i="1"/>
  <c r="P4044" i="1"/>
  <c r="O4044" i="1"/>
  <c r="T4043" i="1"/>
  <c r="P4043" i="1"/>
  <c r="O4043" i="1"/>
  <c r="T4042" i="1"/>
  <c r="P4042" i="1"/>
  <c r="O4042" i="1"/>
  <c r="T4041" i="1"/>
  <c r="P4041" i="1"/>
  <c r="O4041" i="1"/>
  <c r="T4040" i="1"/>
  <c r="P4040" i="1"/>
  <c r="O4040" i="1"/>
  <c r="T4039" i="1"/>
  <c r="P4039" i="1"/>
  <c r="O4039" i="1"/>
  <c r="T4038" i="1"/>
  <c r="P4038" i="1"/>
  <c r="O4038" i="1"/>
  <c r="T4037" i="1"/>
  <c r="P4037" i="1"/>
  <c r="O4037" i="1"/>
  <c r="T4036" i="1"/>
  <c r="P4036" i="1"/>
  <c r="O4036" i="1"/>
  <c r="T4035" i="1"/>
  <c r="P4035" i="1"/>
  <c r="O4035" i="1"/>
  <c r="T4034" i="1"/>
  <c r="P4034" i="1"/>
  <c r="O4034" i="1"/>
  <c r="T4033" i="1"/>
  <c r="P4033" i="1"/>
  <c r="O4033" i="1"/>
  <c r="T4032" i="1"/>
  <c r="P4032" i="1"/>
  <c r="O4032" i="1"/>
  <c r="T4031" i="1"/>
  <c r="P4031" i="1"/>
  <c r="O4031" i="1"/>
  <c r="T4030" i="1"/>
  <c r="P4030" i="1"/>
  <c r="O4030" i="1"/>
  <c r="T4029" i="1"/>
  <c r="P4029" i="1"/>
  <c r="O4029" i="1"/>
  <c r="T4028" i="1"/>
  <c r="P4028" i="1"/>
  <c r="O4028" i="1"/>
  <c r="T4027" i="1"/>
  <c r="P4027" i="1"/>
  <c r="O4027" i="1"/>
  <c r="T4026" i="1"/>
  <c r="P4026" i="1"/>
  <c r="O4026" i="1"/>
  <c r="T4025" i="1"/>
  <c r="P4025" i="1"/>
  <c r="O4025" i="1"/>
  <c r="T4024" i="1"/>
  <c r="P4024" i="1"/>
  <c r="O4024" i="1"/>
  <c r="T4023" i="1"/>
  <c r="P4023" i="1"/>
  <c r="O4023" i="1"/>
  <c r="T4022" i="1"/>
  <c r="P4022" i="1"/>
  <c r="O4022" i="1"/>
  <c r="T4021" i="1"/>
  <c r="P4021" i="1"/>
  <c r="O4021" i="1"/>
  <c r="T4020" i="1"/>
  <c r="P4020" i="1"/>
  <c r="O4020" i="1"/>
  <c r="T4019" i="1"/>
  <c r="P4019" i="1"/>
  <c r="O4019" i="1"/>
  <c r="T4018" i="1"/>
  <c r="P4018" i="1"/>
  <c r="O4018" i="1"/>
  <c r="T4017" i="1"/>
  <c r="P4017" i="1"/>
  <c r="O4017" i="1"/>
  <c r="T4016" i="1"/>
  <c r="P4016" i="1"/>
  <c r="O4016" i="1"/>
  <c r="T4015" i="1"/>
  <c r="P4015" i="1"/>
  <c r="O4015" i="1"/>
  <c r="T4014" i="1"/>
  <c r="P4014" i="1"/>
  <c r="O4014" i="1"/>
  <c r="T4013" i="1"/>
  <c r="P4013" i="1"/>
  <c r="O4013" i="1"/>
  <c r="T4012" i="1"/>
  <c r="P4012" i="1"/>
  <c r="O4012" i="1"/>
  <c r="T4011" i="1"/>
  <c r="P4011" i="1"/>
  <c r="O4011" i="1"/>
  <c r="T4010" i="1"/>
  <c r="P4010" i="1"/>
  <c r="O4010" i="1"/>
  <c r="T4009" i="1"/>
  <c r="P4009" i="1"/>
  <c r="O4009" i="1"/>
  <c r="T4008" i="1"/>
  <c r="P4008" i="1"/>
  <c r="O4008" i="1"/>
  <c r="T4007" i="1"/>
  <c r="P4007" i="1"/>
  <c r="O4007" i="1"/>
  <c r="T4006" i="1"/>
  <c r="P4006" i="1"/>
  <c r="O4006" i="1"/>
  <c r="T4005" i="1"/>
  <c r="P4005" i="1"/>
  <c r="O4005" i="1"/>
  <c r="T4004" i="1"/>
  <c r="P4004" i="1"/>
  <c r="O4004" i="1"/>
  <c r="T4003" i="1"/>
  <c r="P4003" i="1"/>
  <c r="O4003" i="1"/>
  <c r="T4002" i="1"/>
  <c r="P4002" i="1"/>
  <c r="O4002" i="1"/>
  <c r="T4001" i="1"/>
  <c r="P4001" i="1"/>
  <c r="O4001" i="1"/>
  <c r="T4000" i="1"/>
  <c r="P4000" i="1"/>
  <c r="O4000" i="1"/>
  <c r="T3999" i="1"/>
  <c r="P3999" i="1"/>
  <c r="O3999" i="1"/>
  <c r="T3998" i="1"/>
  <c r="P3998" i="1"/>
  <c r="O3998" i="1"/>
  <c r="T3997" i="1"/>
  <c r="P3997" i="1"/>
  <c r="O3997" i="1"/>
  <c r="T3996" i="1"/>
  <c r="P3996" i="1"/>
  <c r="O3996" i="1"/>
  <c r="T3995" i="1"/>
  <c r="P3995" i="1"/>
  <c r="O3995" i="1"/>
  <c r="T3994" i="1"/>
  <c r="P3994" i="1"/>
  <c r="O3994" i="1"/>
  <c r="T3993" i="1"/>
  <c r="P3993" i="1"/>
  <c r="O3993" i="1"/>
  <c r="T3992" i="1"/>
  <c r="P3992" i="1"/>
  <c r="O3992" i="1"/>
  <c r="T3991" i="1"/>
  <c r="P3991" i="1"/>
  <c r="O3991" i="1"/>
  <c r="T3990" i="1"/>
  <c r="P3990" i="1"/>
  <c r="O3990" i="1"/>
  <c r="T3989" i="1"/>
  <c r="P3989" i="1"/>
  <c r="O3989" i="1"/>
  <c r="T3988" i="1"/>
  <c r="P3988" i="1"/>
  <c r="O3988" i="1"/>
  <c r="T3987" i="1"/>
  <c r="P3987" i="1"/>
  <c r="O3987" i="1"/>
  <c r="T3986" i="1"/>
  <c r="P3986" i="1"/>
  <c r="O3986" i="1"/>
  <c r="T3985" i="1"/>
  <c r="P3985" i="1"/>
  <c r="O3985" i="1"/>
  <c r="T3984" i="1"/>
  <c r="P3984" i="1"/>
  <c r="O3984" i="1"/>
  <c r="T3983" i="1"/>
  <c r="P3983" i="1"/>
  <c r="O3983" i="1"/>
  <c r="T3982" i="1"/>
  <c r="P3982" i="1"/>
  <c r="O3982" i="1"/>
  <c r="T3981" i="1"/>
  <c r="P3981" i="1"/>
  <c r="O3981" i="1"/>
  <c r="T3980" i="1"/>
  <c r="P3980" i="1"/>
  <c r="O3980" i="1"/>
  <c r="T3979" i="1"/>
  <c r="P3979" i="1"/>
  <c r="O3979" i="1"/>
  <c r="T3978" i="1"/>
  <c r="P3978" i="1"/>
  <c r="O3978" i="1"/>
  <c r="T3977" i="1"/>
  <c r="P3977" i="1"/>
  <c r="O3977" i="1"/>
  <c r="T3976" i="1"/>
  <c r="P3976" i="1"/>
  <c r="O3976" i="1"/>
  <c r="T3975" i="1"/>
  <c r="P3975" i="1"/>
  <c r="O3975" i="1"/>
  <c r="T3974" i="1"/>
  <c r="P3974" i="1"/>
  <c r="O3974" i="1"/>
  <c r="T3973" i="1"/>
  <c r="P3973" i="1"/>
  <c r="O3973" i="1"/>
  <c r="T3972" i="1"/>
  <c r="P3972" i="1"/>
  <c r="O3972" i="1"/>
  <c r="T3971" i="1"/>
  <c r="P3971" i="1"/>
  <c r="O3971" i="1"/>
  <c r="T3970" i="1"/>
  <c r="P3970" i="1"/>
  <c r="O3970" i="1"/>
  <c r="T3969" i="1"/>
  <c r="P3969" i="1"/>
  <c r="O3969" i="1"/>
  <c r="T3968" i="1"/>
  <c r="P3968" i="1"/>
  <c r="O3968" i="1"/>
  <c r="T3967" i="1"/>
  <c r="P3967" i="1"/>
  <c r="O3967" i="1"/>
  <c r="T3966" i="1"/>
  <c r="P3966" i="1"/>
  <c r="O3966" i="1"/>
  <c r="T3965" i="1"/>
  <c r="P3965" i="1"/>
  <c r="O3965" i="1"/>
  <c r="T3964" i="1"/>
  <c r="P3964" i="1"/>
  <c r="O3964" i="1"/>
  <c r="T3963" i="1"/>
  <c r="P3963" i="1"/>
  <c r="O3963" i="1"/>
  <c r="T3962" i="1"/>
  <c r="P3962" i="1"/>
  <c r="O3962" i="1"/>
  <c r="T3961" i="1"/>
  <c r="P3961" i="1"/>
  <c r="O3961" i="1"/>
  <c r="T3960" i="1"/>
  <c r="P3960" i="1"/>
  <c r="O3960" i="1"/>
  <c r="T3959" i="1"/>
  <c r="P3959" i="1"/>
  <c r="O3959" i="1"/>
  <c r="T3958" i="1"/>
  <c r="P3958" i="1"/>
  <c r="O3958" i="1"/>
  <c r="T3957" i="1"/>
  <c r="P3957" i="1"/>
  <c r="O3957" i="1"/>
  <c r="T3956" i="1"/>
  <c r="P3956" i="1"/>
  <c r="O3956" i="1"/>
  <c r="T3955" i="1"/>
  <c r="P3955" i="1"/>
  <c r="O3955" i="1"/>
  <c r="T3954" i="1"/>
  <c r="P3954" i="1"/>
  <c r="O3954" i="1"/>
  <c r="T3953" i="1"/>
  <c r="P3953" i="1"/>
  <c r="O3953" i="1"/>
  <c r="T3952" i="1"/>
  <c r="P3952" i="1"/>
  <c r="O3952" i="1"/>
  <c r="T3951" i="1"/>
  <c r="P3951" i="1"/>
  <c r="O3951" i="1"/>
  <c r="T3950" i="1"/>
  <c r="P3950" i="1"/>
  <c r="O3950" i="1"/>
  <c r="T3949" i="1"/>
  <c r="P3949" i="1"/>
  <c r="O3949" i="1"/>
  <c r="T3948" i="1"/>
  <c r="P3948" i="1"/>
  <c r="O3948" i="1"/>
  <c r="T3947" i="1"/>
  <c r="P3947" i="1"/>
  <c r="O3947" i="1"/>
  <c r="T3946" i="1"/>
  <c r="P3946" i="1"/>
  <c r="O3946" i="1"/>
  <c r="T3945" i="1"/>
  <c r="P3945" i="1"/>
  <c r="O3945" i="1"/>
  <c r="T3944" i="1"/>
  <c r="P3944" i="1"/>
  <c r="O3944" i="1"/>
  <c r="T3943" i="1"/>
  <c r="P3943" i="1"/>
  <c r="O3943" i="1"/>
  <c r="T3942" i="1"/>
  <c r="P3942" i="1"/>
  <c r="O3942" i="1"/>
  <c r="T3941" i="1"/>
  <c r="P3941" i="1"/>
  <c r="O3941" i="1"/>
  <c r="T3940" i="1"/>
  <c r="P3940" i="1"/>
  <c r="O3940" i="1"/>
  <c r="T3939" i="1"/>
  <c r="P3939" i="1"/>
  <c r="O3939" i="1"/>
  <c r="T3938" i="1"/>
  <c r="P3938" i="1"/>
  <c r="O3938" i="1"/>
  <c r="T3937" i="1"/>
  <c r="P3937" i="1"/>
  <c r="O3937" i="1"/>
  <c r="T3936" i="1"/>
  <c r="P3936" i="1"/>
  <c r="O3936" i="1"/>
  <c r="T3935" i="1"/>
  <c r="P3935" i="1"/>
  <c r="O3935" i="1"/>
  <c r="T3934" i="1"/>
  <c r="P3934" i="1"/>
  <c r="O3934" i="1"/>
  <c r="T3933" i="1"/>
  <c r="P3933" i="1"/>
  <c r="O3933" i="1"/>
  <c r="T3932" i="1"/>
  <c r="P3932" i="1"/>
  <c r="O3932" i="1"/>
  <c r="T3931" i="1"/>
  <c r="P3931" i="1"/>
  <c r="O3931" i="1"/>
  <c r="T3930" i="1"/>
  <c r="P3930" i="1"/>
  <c r="O3930" i="1"/>
  <c r="T3929" i="1"/>
  <c r="P3929" i="1"/>
  <c r="O3929" i="1"/>
  <c r="T3928" i="1"/>
  <c r="P3928" i="1"/>
  <c r="O3928" i="1"/>
  <c r="T3927" i="1"/>
  <c r="P3927" i="1"/>
  <c r="O3927" i="1"/>
  <c r="T3926" i="1"/>
  <c r="P3926" i="1"/>
  <c r="O3926" i="1"/>
  <c r="T3925" i="1"/>
  <c r="P3925" i="1"/>
  <c r="O3925" i="1"/>
  <c r="T3924" i="1"/>
  <c r="P3924" i="1"/>
  <c r="O3924" i="1"/>
  <c r="T3923" i="1"/>
  <c r="P3923" i="1"/>
  <c r="O3923" i="1"/>
  <c r="T3922" i="1"/>
  <c r="P3922" i="1"/>
  <c r="O3922" i="1"/>
  <c r="T3921" i="1"/>
  <c r="P3921" i="1"/>
  <c r="O3921" i="1"/>
  <c r="T3920" i="1"/>
  <c r="P3920" i="1"/>
  <c r="O3920" i="1"/>
  <c r="T3919" i="1"/>
  <c r="P3919" i="1"/>
  <c r="O3919" i="1"/>
  <c r="T3918" i="1"/>
  <c r="P3918" i="1"/>
  <c r="O3918" i="1"/>
  <c r="T3917" i="1"/>
  <c r="P3917" i="1"/>
  <c r="O3917" i="1"/>
  <c r="T3916" i="1"/>
  <c r="P3916" i="1"/>
  <c r="O3916" i="1"/>
  <c r="T3915" i="1"/>
  <c r="P3915" i="1"/>
  <c r="O3915" i="1"/>
  <c r="T3914" i="1"/>
  <c r="P3914" i="1"/>
  <c r="O3914" i="1"/>
  <c r="T3913" i="1"/>
  <c r="P3913" i="1"/>
  <c r="O3913" i="1"/>
  <c r="T3912" i="1"/>
  <c r="P3912" i="1"/>
  <c r="O3912" i="1"/>
  <c r="T3911" i="1"/>
  <c r="P3911" i="1"/>
  <c r="O3911" i="1"/>
  <c r="T3910" i="1"/>
  <c r="P3910" i="1"/>
  <c r="O3910" i="1"/>
  <c r="T3909" i="1"/>
  <c r="P3909" i="1"/>
  <c r="O3909" i="1"/>
  <c r="T3908" i="1"/>
  <c r="P3908" i="1"/>
  <c r="O3908" i="1"/>
  <c r="T3907" i="1"/>
  <c r="P3907" i="1"/>
  <c r="O3907" i="1"/>
  <c r="T3906" i="1"/>
  <c r="P3906" i="1"/>
  <c r="O3906" i="1"/>
  <c r="T3905" i="1"/>
  <c r="P3905" i="1"/>
  <c r="O3905" i="1"/>
  <c r="T3904" i="1"/>
  <c r="P3904" i="1"/>
  <c r="O3904" i="1"/>
  <c r="T3903" i="1"/>
  <c r="P3903" i="1"/>
  <c r="O3903" i="1"/>
  <c r="T3902" i="1"/>
  <c r="P3902" i="1"/>
  <c r="O3902" i="1"/>
  <c r="T3901" i="1"/>
  <c r="P3901" i="1"/>
  <c r="O3901" i="1"/>
  <c r="T3900" i="1"/>
  <c r="P3900" i="1"/>
  <c r="O3900" i="1"/>
  <c r="T3899" i="1"/>
  <c r="P3899" i="1"/>
  <c r="O3899" i="1"/>
  <c r="T3898" i="1"/>
  <c r="P3898" i="1"/>
  <c r="O3898" i="1"/>
  <c r="T3897" i="1"/>
  <c r="P3897" i="1"/>
  <c r="O3897" i="1"/>
  <c r="T3896" i="1"/>
  <c r="P3896" i="1"/>
  <c r="O3896" i="1"/>
  <c r="T3895" i="1"/>
  <c r="P3895" i="1"/>
  <c r="O3895" i="1"/>
  <c r="T3894" i="1"/>
  <c r="P3894" i="1"/>
  <c r="O3894" i="1"/>
  <c r="T3893" i="1"/>
  <c r="P3893" i="1"/>
  <c r="O3893" i="1"/>
  <c r="T3892" i="1"/>
  <c r="P3892" i="1"/>
  <c r="O3892" i="1"/>
  <c r="T3891" i="1"/>
  <c r="P3891" i="1"/>
  <c r="O3891" i="1"/>
  <c r="T3890" i="1"/>
  <c r="P3890" i="1"/>
  <c r="O3890" i="1"/>
  <c r="T3889" i="1"/>
  <c r="P3889" i="1"/>
  <c r="O3889" i="1"/>
  <c r="T3888" i="1"/>
  <c r="P3888" i="1"/>
  <c r="O3888" i="1"/>
  <c r="T3887" i="1"/>
  <c r="P3887" i="1"/>
  <c r="O3887" i="1"/>
  <c r="T3886" i="1"/>
  <c r="P3886" i="1"/>
  <c r="O3886" i="1"/>
  <c r="T3885" i="1"/>
  <c r="P3885" i="1"/>
  <c r="O3885" i="1"/>
  <c r="T3884" i="1"/>
  <c r="P3884" i="1"/>
  <c r="O3884" i="1"/>
  <c r="T3883" i="1"/>
  <c r="P3883" i="1"/>
  <c r="O3883" i="1"/>
  <c r="T3882" i="1"/>
  <c r="P3882" i="1"/>
  <c r="O3882" i="1"/>
  <c r="T3881" i="1"/>
  <c r="P3881" i="1"/>
  <c r="O3881" i="1"/>
  <c r="T3880" i="1"/>
  <c r="P3880" i="1"/>
  <c r="O3880" i="1"/>
  <c r="T3879" i="1"/>
  <c r="P3879" i="1"/>
  <c r="O3879" i="1"/>
  <c r="T3878" i="1"/>
  <c r="P3878" i="1"/>
  <c r="O3878" i="1"/>
  <c r="T3877" i="1"/>
  <c r="P3877" i="1"/>
  <c r="O3877" i="1"/>
  <c r="T3876" i="1"/>
  <c r="P3876" i="1"/>
  <c r="O3876" i="1"/>
  <c r="T3875" i="1"/>
  <c r="P3875" i="1"/>
  <c r="O3875" i="1"/>
  <c r="T3874" i="1"/>
  <c r="P3874" i="1"/>
  <c r="O3874" i="1"/>
  <c r="T3873" i="1"/>
  <c r="P3873" i="1"/>
  <c r="O3873" i="1"/>
  <c r="T3872" i="1"/>
  <c r="P3872" i="1"/>
  <c r="O3872" i="1"/>
  <c r="T3871" i="1"/>
  <c r="P3871" i="1"/>
  <c r="O3871" i="1"/>
  <c r="T3870" i="1"/>
  <c r="P3870" i="1"/>
  <c r="O3870" i="1"/>
  <c r="T3869" i="1"/>
  <c r="P3869" i="1"/>
  <c r="O3869" i="1"/>
  <c r="T3868" i="1"/>
  <c r="P3868" i="1"/>
  <c r="O3868" i="1"/>
  <c r="T3867" i="1"/>
  <c r="P3867" i="1"/>
  <c r="O3867" i="1"/>
  <c r="T3866" i="1"/>
  <c r="P3866" i="1"/>
  <c r="O3866" i="1"/>
  <c r="T3865" i="1"/>
  <c r="P3865" i="1"/>
  <c r="O3865" i="1"/>
  <c r="T3864" i="1"/>
  <c r="P3864" i="1"/>
  <c r="O3864" i="1"/>
  <c r="T3863" i="1"/>
  <c r="P3863" i="1"/>
  <c r="O3863" i="1"/>
  <c r="T3862" i="1"/>
  <c r="P3862" i="1"/>
  <c r="O3862" i="1"/>
  <c r="T3861" i="1"/>
  <c r="P3861" i="1"/>
  <c r="O3861" i="1"/>
  <c r="T3860" i="1"/>
  <c r="P3860" i="1"/>
  <c r="O3860" i="1"/>
  <c r="T3859" i="1"/>
  <c r="P3859" i="1"/>
  <c r="O3859" i="1"/>
  <c r="T3858" i="1"/>
  <c r="P3858" i="1"/>
  <c r="O3858" i="1"/>
  <c r="T3857" i="1"/>
  <c r="P3857" i="1"/>
  <c r="O3857" i="1"/>
  <c r="T3856" i="1"/>
  <c r="P3856" i="1"/>
  <c r="O3856" i="1"/>
  <c r="T3855" i="1"/>
  <c r="P3855" i="1"/>
  <c r="O3855" i="1"/>
  <c r="T3854" i="1"/>
  <c r="P3854" i="1"/>
  <c r="O3854" i="1"/>
  <c r="T3853" i="1"/>
  <c r="P3853" i="1"/>
  <c r="O3853" i="1"/>
  <c r="T3852" i="1"/>
  <c r="P3852" i="1"/>
  <c r="O3852" i="1"/>
  <c r="T3851" i="1"/>
  <c r="P3851" i="1"/>
  <c r="O3851" i="1"/>
  <c r="T3850" i="1"/>
  <c r="P3850" i="1"/>
  <c r="O3850" i="1"/>
  <c r="T3849" i="1"/>
  <c r="P3849" i="1"/>
  <c r="O3849" i="1"/>
  <c r="T3848" i="1"/>
  <c r="P3848" i="1"/>
  <c r="O3848" i="1"/>
  <c r="T3847" i="1"/>
  <c r="P3847" i="1"/>
  <c r="O3847" i="1"/>
  <c r="T3846" i="1"/>
  <c r="P3846" i="1"/>
  <c r="O3846" i="1"/>
  <c r="T3845" i="1"/>
  <c r="P3845" i="1"/>
  <c r="O3845" i="1"/>
  <c r="T3844" i="1"/>
  <c r="P3844" i="1"/>
  <c r="O3844" i="1"/>
  <c r="T3843" i="1"/>
  <c r="P3843" i="1"/>
  <c r="O3843" i="1"/>
  <c r="T3842" i="1"/>
  <c r="P3842" i="1"/>
  <c r="O3842" i="1"/>
  <c r="T3841" i="1"/>
  <c r="P3841" i="1"/>
  <c r="O3841" i="1"/>
  <c r="T3840" i="1"/>
  <c r="P3840" i="1"/>
  <c r="O3840" i="1"/>
  <c r="T3839" i="1"/>
  <c r="P3839" i="1"/>
  <c r="O3839" i="1"/>
  <c r="T3838" i="1"/>
  <c r="P3838" i="1"/>
  <c r="O3838" i="1"/>
  <c r="T3837" i="1"/>
  <c r="P3837" i="1"/>
  <c r="O3837" i="1"/>
  <c r="T3836" i="1"/>
  <c r="P3836" i="1"/>
  <c r="O3836" i="1"/>
  <c r="T3835" i="1"/>
  <c r="P3835" i="1"/>
  <c r="O3835" i="1"/>
  <c r="T3834" i="1"/>
  <c r="P3834" i="1"/>
  <c r="O3834" i="1"/>
  <c r="T3833" i="1"/>
  <c r="P3833" i="1"/>
  <c r="O3833" i="1"/>
  <c r="T3832" i="1"/>
  <c r="P3832" i="1"/>
  <c r="O3832" i="1"/>
  <c r="T3831" i="1"/>
  <c r="P3831" i="1"/>
  <c r="O3831" i="1"/>
  <c r="T3830" i="1"/>
  <c r="P3830" i="1"/>
  <c r="O3830" i="1"/>
  <c r="T3829" i="1"/>
  <c r="P3829" i="1"/>
  <c r="O3829" i="1"/>
  <c r="T3828" i="1"/>
  <c r="P3828" i="1"/>
  <c r="O3828" i="1"/>
  <c r="T3827" i="1"/>
  <c r="P3827" i="1"/>
  <c r="O3827" i="1"/>
  <c r="T3826" i="1"/>
  <c r="P3826" i="1"/>
  <c r="O3826" i="1"/>
  <c r="T3825" i="1"/>
  <c r="P3825" i="1"/>
  <c r="O3825" i="1"/>
  <c r="T3824" i="1"/>
  <c r="P3824" i="1"/>
  <c r="O3824" i="1"/>
  <c r="T3823" i="1"/>
  <c r="P3823" i="1"/>
  <c r="O3823" i="1"/>
  <c r="T3822" i="1"/>
  <c r="P3822" i="1"/>
  <c r="O3822" i="1"/>
  <c r="T3821" i="1"/>
  <c r="P3821" i="1"/>
  <c r="O3821" i="1"/>
  <c r="T3820" i="1"/>
  <c r="P3820" i="1"/>
  <c r="O3820" i="1"/>
  <c r="T3819" i="1"/>
  <c r="P3819" i="1"/>
  <c r="O3819" i="1"/>
  <c r="T3818" i="1"/>
  <c r="P3818" i="1"/>
  <c r="O3818" i="1"/>
  <c r="T3817" i="1"/>
  <c r="P3817" i="1"/>
  <c r="O3817" i="1"/>
  <c r="T3816" i="1"/>
  <c r="P3816" i="1"/>
  <c r="O3816" i="1"/>
  <c r="T3815" i="1"/>
  <c r="P3815" i="1"/>
  <c r="O3815" i="1"/>
  <c r="T3814" i="1"/>
  <c r="P3814" i="1"/>
  <c r="O3814" i="1"/>
  <c r="T3813" i="1"/>
  <c r="P3813" i="1"/>
  <c r="O3813" i="1"/>
  <c r="T3812" i="1"/>
  <c r="P3812" i="1"/>
  <c r="O3812" i="1"/>
  <c r="T3811" i="1"/>
  <c r="P3811" i="1"/>
  <c r="O3811" i="1"/>
  <c r="T3810" i="1"/>
  <c r="P3810" i="1"/>
  <c r="O3810" i="1"/>
  <c r="T3809" i="1"/>
  <c r="P3809" i="1"/>
  <c r="O3809" i="1"/>
  <c r="T3808" i="1"/>
  <c r="P3808" i="1"/>
  <c r="O3808" i="1"/>
  <c r="T3807" i="1"/>
  <c r="P3807" i="1"/>
  <c r="O3807" i="1"/>
  <c r="T3806" i="1"/>
  <c r="P3806" i="1"/>
  <c r="O3806" i="1"/>
  <c r="T3805" i="1"/>
  <c r="P3805" i="1"/>
  <c r="O3805" i="1"/>
  <c r="T3804" i="1"/>
  <c r="P3804" i="1"/>
  <c r="O3804" i="1"/>
  <c r="T3803" i="1"/>
  <c r="P3803" i="1"/>
  <c r="O3803" i="1"/>
  <c r="T3802" i="1"/>
  <c r="P3802" i="1"/>
  <c r="O3802" i="1"/>
  <c r="T3801" i="1"/>
  <c r="P3801" i="1"/>
  <c r="O3801" i="1"/>
  <c r="T3800" i="1"/>
  <c r="P3800" i="1"/>
  <c r="O3800" i="1"/>
  <c r="T3799" i="1"/>
  <c r="P3799" i="1"/>
  <c r="O3799" i="1"/>
  <c r="T3798" i="1"/>
  <c r="P3798" i="1"/>
  <c r="O3798" i="1"/>
  <c r="T3797" i="1"/>
  <c r="P3797" i="1"/>
  <c r="O3797" i="1"/>
  <c r="T3796" i="1"/>
  <c r="P3796" i="1"/>
  <c r="O3796" i="1"/>
  <c r="T3795" i="1"/>
  <c r="P3795" i="1"/>
  <c r="O3795" i="1"/>
  <c r="T3794" i="1"/>
  <c r="P3794" i="1"/>
  <c r="O3794" i="1"/>
  <c r="T3793" i="1"/>
  <c r="P3793" i="1"/>
  <c r="O3793" i="1"/>
  <c r="T3792" i="1"/>
  <c r="P3792" i="1"/>
  <c r="O3792" i="1"/>
  <c r="T3791" i="1"/>
  <c r="P3791" i="1"/>
  <c r="O3791" i="1"/>
  <c r="T3790" i="1"/>
  <c r="P3790" i="1"/>
  <c r="O3790" i="1"/>
  <c r="T3789" i="1"/>
  <c r="P3789" i="1"/>
  <c r="O3789" i="1"/>
  <c r="T3788" i="1"/>
  <c r="P3788" i="1"/>
  <c r="O3788" i="1"/>
  <c r="T3787" i="1"/>
  <c r="P3787" i="1"/>
  <c r="O3787" i="1"/>
  <c r="T3786" i="1"/>
  <c r="P3786" i="1"/>
  <c r="O3786" i="1"/>
  <c r="T3785" i="1"/>
  <c r="P3785" i="1"/>
  <c r="O3785" i="1"/>
  <c r="T3784" i="1"/>
  <c r="P3784" i="1"/>
  <c r="O3784" i="1"/>
  <c r="T3783" i="1"/>
  <c r="P3783" i="1"/>
  <c r="O3783" i="1"/>
  <c r="T3782" i="1"/>
  <c r="P3782" i="1"/>
  <c r="O3782" i="1"/>
  <c r="T3781" i="1"/>
  <c r="P3781" i="1"/>
  <c r="O3781" i="1"/>
  <c r="T3780" i="1"/>
  <c r="P3780" i="1"/>
  <c r="O3780" i="1"/>
  <c r="T3779" i="1"/>
  <c r="P3779" i="1"/>
  <c r="O3779" i="1"/>
  <c r="T3778" i="1"/>
  <c r="P3778" i="1"/>
  <c r="O3778" i="1"/>
  <c r="T3777" i="1"/>
  <c r="P3777" i="1"/>
  <c r="O3777" i="1"/>
  <c r="T3776" i="1"/>
  <c r="P3776" i="1"/>
  <c r="O3776" i="1"/>
  <c r="T3775" i="1"/>
  <c r="P3775" i="1"/>
  <c r="O3775" i="1"/>
  <c r="T3774" i="1"/>
  <c r="P3774" i="1"/>
  <c r="O3774" i="1"/>
  <c r="T3773" i="1"/>
  <c r="P3773" i="1"/>
  <c r="O3773" i="1"/>
  <c r="T3772" i="1"/>
  <c r="P3772" i="1"/>
  <c r="O3772" i="1"/>
  <c r="T3771" i="1"/>
  <c r="P3771" i="1"/>
  <c r="O3771" i="1"/>
  <c r="T3770" i="1"/>
  <c r="P3770" i="1"/>
  <c r="O3770" i="1"/>
  <c r="T3769" i="1"/>
  <c r="P3769" i="1"/>
  <c r="O3769" i="1"/>
  <c r="T3768" i="1"/>
  <c r="P3768" i="1"/>
  <c r="O3768" i="1"/>
  <c r="T3767" i="1"/>
  <c r="P3767" i="1"/>
  <c r="O3767" i="1"/>
  <c r="T3766" i="1"/>
  <c r="P3766" i="1"/>
  <c r="O3766" i="1"/>
  <c r="T3765" i="1"/>
  <c r="P3765" i="1"/>
  <c r="O3765" i="1"/>
  <c r="T3764" i="1"/>
  <c r="P3764" i="1"/>
  <c r="O3764" i="1"/>
  <c r="T3763" i="1"/>
  <c r="P3763" i="1"/>
  <c r="O3763" i="1"/>
  <c r="T3762" i="1"/>
  <c r="P3762" i="1"/>
  <c r="O3762" i="1"/>
  <c r="T3761" i="1"/>
  <c r="P3761" i="1"/>
  <c r="O3761" i="1"/>
  <c r="T3760" i="1"/>
  <c r="P3760" i="1"/>
  <c r="O3760" i="1"/>
  <c r="T3759" i="1"/>
  <c r="P3759" i="1"/>
  <c r="O3759" i="1"/>
  <c r="T3758" i="1"/>
  <c r="P3758" i="1"/>
  <c r="O3758" i="1"/>
  <c r="T3757" i="1"/>
  <c r="P3757" i="1"/>
  <c r="O3757" i="1"/>
  <c r="T3756" i="1"/>
  <c r="P3756" i="1"/>
  <c r="O3756" i="1"/>
  <c r="T3755" i="1"/>
  <c r="P3755" i="1"/>
  <c r="O3755" i="1"/>
  <c r="T3754" i="1"/>
  <c r="P3754" i="1"/>
  <c r="O3754" i="1"/>
  <c r="T3753" i="1"/>
  <c r="P3753" i="1"/>
  <c r="O3753" i="1"/>
  <c r="T3752" i="1"/>
  <c r="P3752" i="1"/>
  <c r="O3752" i="1"/>
  <c r="T3751" i="1"/>
  <c r="P3751" i="1"/>
  <c r="O3751" i="1"/>
  <c r="T3750" i="1"/>
  <c r="P3750" i="1"/>
  <c r="O3750" i="1"/>
  <c r="T3749" i="1"/>
  <c r="P3749" i="1"/>
  <c r="O3749" i="1"/>
  <c r="T3748" i="1"/>
  <c r="P3748" i="1"/>
  <c r="O3748" i="1"/>
  <c r="T3747" i="1"/>
  <c r="P3747" i="1"/>
  <c r="O3747" i="1"/>
  <c r="T3746" i="1"/>
  <c r="P3746" i="1"/>
  <c r="O3746" i="1"/>
  <c r="T3745" i="1"/>
  <c r="P3745" i="1"/>
  <c r="O3745" i="1"/>
  <c r="T3744" i="1"/>
  <c r="P3744" i="1"/>
  <c r="O3744" i="1"/>
  <c r="T3743" i="1"/>
  <c r="P3743" i="1"/>
  <c r="O3743" i="1"/>
  <c r="T3742" i="1"/>
  <c r="P3742" i="1"/>
  <c r="O3742" i="1"/>
  <c r="T3741" i="1"/>
  <c r="P3741" i="1"/>
  <c r="O3741" i="1"/>
  <c r="T3740" i="1"/>
  <c r="P3740" i="1"/>
  <c r="O3740" i="1"/>
  <c r="T3739" i="1"/>
  <c r="P3739" i="1"/>
  <c r="O3739" i="1"/>
  <c r="T3738" i="1"/>
  <c r="P3738" i="1"/>
  <c r="O3738" i="1"/>
  <c r="T3737" i="1"/>
  <c r="P3737" i="1"/>
  <c r="O3737" i="1"/>
  <c r="T3736" i="1"/>
  <c r="P3736" i="1"/>
  <c r="O3736" i="1"/>
  <c r="T3735" i="1"/>
  <c r="P3735" i="1"/>
  <c r="O3735" i="1"/>
  <c r="T3734" i="1"/>
  <c r="P3734" i="1"/>
  <c r="O3734" i="1"/>
  <c r="T3733" i="1"/>
  <c r="P3733" i="1"/>
  <c r="O3733" i="1"/>
  <c r="T3732" i="1"/>
  <c r="P3732" i="1"/>
  <c r="O3732" i="1"/>
  <c r="T3731" i="1"/>
  <c r="P3731" i="1"/>
  <c r="O3731" i="1"/>
  <c r="T3730" i="1"/>
  <c r="P3730" i="1"/>
  <c r="O3730" i="1"/>
  <c r="T3729" i="1"/>
  <c r="P3729" i="1"/>
  <c r="O3729" i="1"/>
  <c r="T3728" i="1"/>
  <c r="P3728" i="1"/>
  <c r="O3728" i="1"/>
  <c r="T3727" i="1"/>
  <c r="P3727" i="1"/>
  <c r="O3727" i="1"/>
  <c r="T3726" i="1"/>
  <c r="P3726" i="1"/>
  <c r="O3726" i="1"/>
  <c r="T3725" i="1"/>
  <c r="P3725" i="1"/>
  <c r="O3725" i="1"/>
  <c r="T3724" i="1"/>
  <c r="P3724" i="1"/>
  <c r="O3724" i="1"/>
  <c r="T3723" i="1"/>
  <c r="P3723" i="1"/>
  <c r="O3723" i="1"/>
  <c r="T3722" i="1"/>
  <c r="P3722" i="1"/>
  <c r="O3722" i="1"/>
  <c r="T3721" i="1"/>
  <c r="P3721" i="1"/>
  <c r="O3721" i="1"/>
  <c r="T3720" i="1"/>
  <c r="P3720" i="1"/>
  <c r="O3720" i="1"/>
  <c r="T3719" i="1"/>
  <c r="P3719" i="1"/>
  <c r="O3719" i="1"/>
  <c r="T3718" i="1"/>
  <c r="P3718" i="1"/>
  <c r="O3718" i="1"/>
  <c r="T3717" i="1"/>
  <c r="P3717" i="1"/>
  <c r="O3717" i="1"/>
  <c r="T3716" i="1"/>
  <c r="P3716" i="1"/>
  <c r="O3716" i="1"/>
  <c r="T3715" i="1"/>
  <c r="P3715" i="1"/>
  <c r="O3715" i="1"/>
  <c r="T3714" i="1"/>
  <c r="P3714" i="1"/>
  <c r="O3714" i="1"/>
  <c r="T3713" i="1"/>
  <c r="P3713" i="1"/>
  <c r="O3713" i="1"/>
  <c r="T3712" i="1"/>
  <c r="P3712" i="1"/>
  <c r="O3712" i="1"/>
  <c r="T3711" i="1"/>
  <c r="P3711" i="1"/>
  <c r="O3711" i="1"/>
  <c r="T3710" i="1"/>
  <c r="P3710" i="1"/>
  <c r="O3710" i="1"/>
  <c r="T3709" i="1"/>
  <c r="P3709" i="1"/>
  <c r="O3709" i="1"/>
  <c r="T3708" i="1"/>
  <c r="P3708" i="1"/>
  <c r="O3708" i="1"/>
  <c r="T3707" i="1"/>
  <c r="P3707" i="1"/>
  <c r="O3707" i="1"/>
  <c r="T3706" i="1"/>
  <c r="P3706" i="1"/>
  <c r="O3706" i="1"/>
  <c r="T3705" i="1"/>
  <c r="P3705" i="1"/>
  <c r="O3705" i="1"/>
  <c r="T3704" i="1"/>
  <c r="P3704" i="1"/>
  <c r="O3704" i="1"/>
  <c r="T3703" i="1"/>
  <c r="P3703" i="1"/>
  <c r="O3703" i="1"/>
  <c r="T3702" i="1"/>
  <c r="P3702" i="1"/>
  <c r="O3702" i="1"/>
  <c r="T3701" i="1"/>
  <c r="P3701" i="1"/>
  <c r="O3701" i="1"/>
  <c r="T3700" i="1"/>
  <c r="P3700" i="1"/>
  <c r="O3700" i="1"/>
  <c r="T3699" i="1"/>
  <c r="P3699" i="1"/>
  <c r="O3699" i="1"/>
  <c r="T3698" i="1"/>
  <c r="P3698" i="1"/>
  <c r="O3698" i="1"/>
  <c r="T3697" i="1"/>
  <c r="P3697" i="1"/>
  <c r="O3697" i="1"/>
  <c r="T3696" i="1"/>
  <c r="P3696" i="1"/>
  <c r="O3696" i="1"/>
  <c r="T3695" i="1"/>
  <c r="P3695" i="1"/>
  <c r="O3695" i="1"/>
  <c r="T3694" i="1"/>
  <c r="P3694" i="1"/>
  <c r="O3694" i="1"/>
  <c r="T3693" i="1"/>
  <c r="P3693" i="1"/>
  <c r="O3693" i="1"/>
  <c r="T3692" i="1"/>
  <c r="P3692" i="1"/>
  <c r="O3692" i="1"/>
  <c r="T3691" i="1"/>
  <c r="P3691" i="1"/>
  <c r="O3691" i="1"/>
  <c r="T3690" i="1"/>
  <c r="P3690" i="1"/>
  <c r="O3690" i="1"/>
  <c r="T3689" i="1"/>
  <c r="P3689" i="1"/>
  <c r="O3689" i="1"/>
  <c r="T3688" i="1"/>
  <c r="P3688" i="1"/>
  <c r="O3688" i="1"/>
  <c r="T3687" i="1"/>
  <c r="P3687" i="1"/>
  <c r="O3687" i="1"/>
  <c r="T3686" i="1"/>
  <c r="P3686" i="1"/>
  <c r="O3686" i="1"/>
  <c r="T3685" i="1"/>
  <c r="P3685" i="1"/>
  <c r="O3685" i="1"/>
  <c r="T3684" i="1"/>
  <c r="P3684" i="1"/>
  <c r="O3684" i="1"/>
  <c r="T3683" i="1"/>
  <c r="P3683" i="1"/>
  <c r="O3683" i="1"/>
  <c r="T3682" i="1"/>
  <c r="P3682" i="1"/>
  <c r="O3682" i="1"/>
  <c r="T3681" i="1"/>
  <c r="P3681" i="1"/>
  <c r="O3681" i="1"/>
  <c r="T3680" i="1"/>
  <c r="P3680" i="1"/>
  <c r="O3680" i="1"/>
  <c r="T3679" i="1"/>
  <c r="P3679" i="1"/>
  <c r="O3679" i="1"/>
  <c r="T3678" i="1"/>
  <c r="P3678" i="1"/>
  <c r="O3678" i="1"/>
  <c r="T3677" i="1"/>
  <c r="P3677" i="1"/>
  <c r="O3677" i="1"/>
  <c r="T3676" i="1"/>
  <c r="P3676" i="1"/>
  <c r="O3676" i="1"/>
  <c r="T3675" i="1"/>
  <c r="P3675" i="1"/>
  <c r="O3675" i="1"/>
  <c r="T3674" i="1"/>
  <c r="P3674" i="1"/>
  <c r="O3674" i="1"/>
  <c r="T3673" i="1"/>
  <c r="P3673" i="1"/>
  <c r="O3673" i="1"/>
  <c r="T3672" i="1"/>
  <c r="P3672" i="1"/>
  <c r="O3672" i="1"/>
  <c r="T3671" i="1"/>
  <c r="P3671" i="1"/>
  <c r="O3671" i="1"/>
  <c r="T3670" i="1"/>
  <c r="P3670" i="1"/>
  <c r="O3670" i="1"/>
  <c r="T3669" i="1"/>
  <c r="P3669" i="1"/>
  <c r="O3669" i="1"/>
  <c r="T3668" i="1"/>
  <c r="P3668" i="1"/>
  <c r="O3668" i="1"/>
  <c r="T3667" i="1"/>
  <c r="P3667" i="1"/>
  <c r="O3667" i="1"/>
  <c r="T3666" i="1"/>
  <c r="P3666" i="1"/>
  <c r="O3666" i="1"/>
  <c r="T3665" i="1"/>
  <c r="P3665" i="1"/>
  <c r="O3665" i="1"/>
  <c r="T3664" i="1"/>
  <c r="P3664" i="1"/>
  <c r="O3664" i="1"/>
  <c r="T3663" i="1"/>
  <c r="P3663" i="1"/>
  <c r="O3663" i="1"/>
  <c r="T3662" i="1"/>
  <c r="P3662" i="1"/>
  <c r="O3662" i="1"/>
  <c r="T3661" i="1"/>
  <c r="P3661" i="1"/>
  <c r="O3661" i="1"/>
  <c r="T3660" i="1"/>
  <c r="P3660" i="1"/>
  <c r="O3660" i="1"/>
  <c r="T3659" i="1"/>
  <c r="P3659" i="1"/>
  <c r="O3659" i="1"/>
  <c r="T3658" i="1"/>
  <c r="P3658" i="1"/>
  <c r="O3658" i="1"/>
  <c r="T3657" i="1"/>
  <c r="P3657" i="1"/>
  <c r="O3657" i="1"/>
  <c r="T3656" i="1"/>
  <c r="P3656" i="1"/>
  <c r="O3656" i="1"/>
  <c r="T3655" i="1"/>
  <c r="P3655" i="1"/>
  <c r="O3655" i="1"/>
  <c r="T3654" i="1"/>
  <c r="P3654" i="1"/>
  <c r="O3654" i="1"/>
  <c r="T3653" i="1"/>
  <c r="P3653" i="1"/>
  <c r="O3653" i="1"/>
  <c r="T3652" i="1"/>
  <c r="P3652" i="1"/>
  <c r="O3652" i="1"/>
  <c r="T3651" i="1"/>
  <c r="P3651" i="1"/>
  <c r="O3651" i="1"/>
  <c r="T3650" i="1"/>
  <c r="P3650" i="1"/>
  <c r="O3650" i="1"/>
  <c r="T3649" i="1"/>
  <c r="P3649" i="1"/>
  <c r="O3649" i="1"/>
  <c r="T3648" i="1"/>
  <c r="P3648" i="1"/>
  <c r="O3648" i="1"/>
  <c r="T3647" i="1"/>
  <c r="P3647" i="1"/>
  <c r="O3647" i="1"/>
  <c r="T3646" i="1"/>
  <c r="P3646" i="1"/>
  <c r="O3646" i="1"/>
  <c r="T3645" i="1"/>
  <c r="P3645" i="1"/>
  <c r="O3645" i="1"/>
  <c r="T3644" i="1"/>
  <c r="P3644" i="1"/>
  <c r="O3644" i="1"/>
  <c r="T3643" i="1"/>
  <c r="P3643" i="1"/>
  <c r="O3643" i="1"/>
  <c r="T3642" i="1"/>
  <c r="P3642" i="1"/>
  <c r="O3642" i="1"/>
  <c r="T3641" i="1"/>
  <c r="P3641" i="1"/>
  <c r="O3641" i="1"/>
  <c r="T3640" i="1"/>
  <c r="P3640" i="1"/>
  <c r="O3640" i="1"/>
  <c r="T3639" i="1"/>
  <c r="P3639" i="1"/>
  <c r="O3639" i="1"/>
  <c r="T3638" i="1"/>
  <c r="P3638" i="1"/>
  <c r="O3638" i="1"/>
  <c r="T3637" i="1"/>
  <c r="P3637" i="1"/>
  <c r="O3637" i="1"/>
  <c r="T3636" i="1"/>
  <c r="P3636" i="1"/>
  <c r="O3636" i="1"/>
  <c r="T3635" i="1"/>
  <c r="P3635" i="1"/>
  <c r="O3635" i="1"/>
  <c r="T3634" i="1"/>
  <c r="P3634" i="1"/>
  <c r="O3634" i="1"/>
  <c r="T3633" i="1"/>
  <c r="P3633" i="1"/>
  <c r="O3633" i="1"/>
  <c r="T3632" i="1"/>
  <c r="P3632" i="1"/>
  <c r="O3632" i="1"/>
  <c r="T3631" i="1"/>
  <c r="P3631" i="1"/>
  <c r="O3631" i="1"/>
  <c r="T3630" i="1"/>
  <c r="P3630" i="1"/>
  <c r="O3630" i="1"/>
  <c r="T3629" i="1"/>
  <c r="P3629" i="1"/>
  <c r="O3629" i="1"/>
  <c r="T3628" i="1"/>
  <c r="P3628" i="1"/>
  <c r="O3628" i="1"/>
  <c r="T3627" i="1"/>
  <c r="P3627" i="1"/>
  <c r="O3627" i="1"/>
  <c r="T3626" i="1"/>
  <c r="P3626" i="1"/>
  <c r="O3626" i="1"/>
  <c r="T3625" i="1"/>
  <c r="P3625" i="1"/>
  <c r="O3625" i="1"/>
  <c r="T3624" i="1"/>
  <c r="P3624" i="1"/>
  <c r="O3624" i="1"/>
  <c r="T3623" i="1"/>
  <c r="P3623" i="1"/>
  <c r="O3623" i="1"/>
  <c r="T3622" i="1"/>
  <c r="P3622" i="1"/>
  <c r="O3622" i="1"/>
  <c r="T3621" i="1"/>
  <c r="P3621" i="1"/>
  <c r="O3621" i="1"/>
  <c r="T3620" i="1"/>
  <c r="O3620" i="1"/>
  <c r="T3619" i="1"/>
  <c r="P3619" i="1"/>
  <c r="O3619" i="1"/>
  <c r="T3618" i="1"/>
  <c r="P3618" i="1"/>
  <c r="O3618" i="1"/>
  <c r="T3617" i="1"/>
  <c r="P3617" i="1"/>
  <c r="O3617" i="1"/>
  <c r="T3616" i="1"/>
  <c r="P3616" i="1"/>
  <c r="O3616" i="1"/>
  <c r="T3615" i="1"/>
  <c r="P3615" i="1"/>
  <c r="O3615" i="1"/>
  <c r="T3614" i="1"/>
  <c r="P3614" i="1"/>
  <c r="O3614" i="1"/>
  <c r="T3613" i="1"/>
  <c r="P3613" i="1"/>
  <c r="O3613" i="1"/>
  <c r="T3612" i="1"/>
  <c r="P3612" i="1"/>
  <c r="O3612" i="1"/>
  <c r="T3611" i="1"/>
  <c r="P3611" i="1"/>
  <c r="O3611" i="1"/>
  <c r="T3610" i="1"/>
  <c r="P3610" i="1"/>
  <c r="O3610" i="1"/>
  <c r="T3609" i="1"/>
  <c r="P3609" i="1"/>
  <c r="O3609" i="1"/>
  <c r="T3608" i="1"/>
  <c r="P3608" i="1"/>
  <c r="O3608" i="1"/>
  <c r="T3607" i="1"/>
  <c r="P3607" i="1"/>
  <c r="O3607" i="1"/>
  <c r="T3606" i="1"/>
  <c r="P3606" i="1"/>
  <c r="O3606" i="1"/>
  <c r="T3605" i="1"/>
  <c r="P3605" i="1"/>
  <c r="O3605" i="1"/>
  <c r="T3604" i="1"/>
  <c r="P3604" i="1"/>
  <c r="O3604" i="1"/>
  <c r="T3603" i="1"/>
  <c r="P3603" i="1"/>
  <c r="O3603" i="1"/>
  <c r="T3602" i="1"/>
  <c r="P3602" i="1"/>
  <c r="O3602" i="1"/>
  <c r="T3601" i="1"/>
  <c r="P3601" i="1"/>
  <c r="O3601" i="1"/>
  <c r="T3600" i="1"/>
  <c r="P3600" i="1"/>
  <c r="O3600" i="1"/>
  <c r="T3599" i="1"/>
  <c r="P3599" i="1"/>
  <c r="O3599" i="1"/>
  <c r="T3598" i="1"/>
  <c r="P3598" i="1"/>
  <c r="O3598" i="1"/>
  <c r="T3597" i="1"/>
  <c r="P3597" i="1"/>
  <c r="O3597" i="1"/>
  <c r="T3596" i="1"/>
  <c r="P3596" i="1"/>
  <c r="O3596" i="1"/>
  <c r="T3595" i="1"/>
  <c r="P3595" i="1"/>
  <c r="O3595" i="1"/>
  <c r="T3594" i="1"/>
  <c r="P3594" i="1"/>
  <c r="O3594" i="1"/>
  <c r="T3593" i="1"/>
  <c r="P3593" i="1"/>
  <c r="O3593" i="1"/>
  <c r="T3592" i="1"/>
  <c r="P3592" i="1"/>
  <c r="O3592" i="1"/>
  <c r="T3591" i="1"/>
  <c r="P3591" i="1"/>
  <c r="O3591" i="1"/>
  <c r="T3590" i="1"/>
  <c r="P3590" i="1"/>
  <c r="O3590" i="1"/>
  <c r="T3589" i="1"/>
  <c r="P3589" i="1"/>
  <c r="O3589" i="1"/>
  <c r="T3588" i="1"/>
  <c r="P3588" i="1"/>
  <c r="O3588" i="1"/>
  <c r="T3587" i="1"/>
  <c r="P3587" i="1"/>
  <c r="O3587" i="1"/>
  <c r="T3586" i="1"/>
  <c r="P3586" i="1"/>
  <c r="O3586" i="1"/>
  <c r="T3585" i="1"/>
  <c r="P3585" i="1"/>
  <c r="O3585" i="1"/>
  <c r="T3584" i="1"/>
  <c r="P3584" i="1"/>
  <c r="O3584" i="1"/>
  <c r="T3583" i="1"/>
  <c r="P3583" i="1"/>
  <c r="O3583" i="1"/>
  <c r="T3582" i="1"/>
  <c r="P3582" i="1"/>
  <c r="O3582" i="1"/>
  <c r="T3581" i="1"/>
  <c r="P3581" i="1"/>
  <c r="O3581" i="1"/>
  <c r="T3580" i="1"/>
  <c r="P3580" i="1"/>
  <c r="O3580" i="1"/>
  <c r="T3579" i="1"/>
  <c r="P3579" i="1"/>
  <c r="O3579" i="1"/>
  <c r="T3578" i="1"/>
  <c r="P3578" i="1"/>
  <c r="O3578" i="1"/>
  <c r="T3577" i="1"/>
  <c r="P3577" i="1"/>
  <c r="O3577" i="1"/>
  <c r="T3576" i="1"/>
  <c r="P3576" i="1"/>
  <c r="O3576" i="1"/>
  <c r="T3575" i="1"/>
  <c r="P3575" i="1"/>
  <c r="O3575" i="1"/>
  <c r="T3574" i="1"/>
  <c r="P3574" i="1"/>
  <c r="O3574" i="1"/>
  <c r="T3573" i="1"/>
  <c r="P3573" i="1"/>
  <c r="O3573" i="1"/>
  <c r="T3572" i="1"/>
  <c r="P3572" i="1"/>
  <c r="O3572" i="1"/>
  <c r="T3571" i="1"/>
  <c r="P3571" i="1"/>
  <c r="O3571" i="1"/>
  <c r="T3570" i="1"/>
  <c r="P3570" i="1"/>
  <c r="O3570" i="1"/>
  <c r="T3569" i="1"/>
  <c r="P3569" i="1"/>
  <c r="O3569" i="1"/>
  <c r="T3568" i="1"/>
  <c r="P3568" i="1"/>
  <c r="O3568" i="1"/>
  <c r="T3567" i="1"/>
  <c r="P3567" i="1"/>
  <c r="O3567" i="1"/>
  <c r="T3566" i="1"/>
  <c r="P3566" i="1"/>
  <c r="O3566" i="1"/>
  <c r="T3565" i="1"/>
  <c r="P3565" i="1"/>
  <c r="O3565" i="1"/>
  <c r="T3564" i="1"/>
  <c r="P3564" i="1"/>
  <c r="O3564" i="1"/>
  <c r="T3563" i="1"/>
  <c r="P3563" i="1"/>
  <c r="O3563" i="1"/>
  <c r="T3562" i="1"/>
  <c r="P3562" i="1"/>
  <c r="O3562" i="1"/>
  <c r="T3561" i="1"/>
  <c r="P3561" i="1"/>
  <c r="O3561" i="1"/>
  <c r="T3560" i="1"/>
  <c r="P3560" i="1"/>
  <c r="O3560" i="1"/>
  <c r="T3559" i="1"/>
  <c r="P3559" i="1"/>
  <c r="O3559" i="1"/>
  <c r="T3558" i="1"/>
  <c r="P3558" i="1"/>
  <c r="O3558" i="1"/>
  <c r="T3557" i="1"/>
  <c r="P3557" i="1"/>
  <c r="O3557" i="1"/>
  <c r="T3556" i="1"/>
  <c r="P3556" i="1"/>
  <c r="O3556" i="1"/>
  <c r="T3555" i="1"/>
  <c r="P3555" i="1"/>
  <c r="O3555" i="1"/>
  <c r="T3554" i="1"/>
  <c r="P3554" i="1"/>
  <c r="O3554" i="1"/>
  <c r="T3553" i="1"/>
  <c r="P3553" i="1"/>
  <c r="O3553" i="1"/>
  <c r="T3552" i="1"/>
  <c r="P3552" i="1"/>
  <c r="O3552" i="1"/>
  <c r="T3551" i="1"/>
  <c r="P3551" i="1"/>
  <c r="O3551" i="1"/>
  <c r="T3550" i="1"/>
  <c r="P3550" i="1"/>
  <c r="O3550" i="1"/>
  <c r="T3549" i="1"/>
  <c r="P3549" i="1"/>
  <c r="O3549" i="1"/>
  <c r="T3548" i="1"/>
  <c r="P3548" i="1"/>
  <c r="O3548" i="1"/>
  <c r="T3547" i="1"/>
  <c r="P3547" i="1"/>
  <c r="O3547" i="1"/>
  <c r="T3546" i="1"/>
  <c r="P3546" i="1"/>
  <c r="O3546" i="1"/>
  <c r="T3545" i="1"/>
  <c r="P3545" i="1"/>
  <c r="O3545" i="1"/>
  <c r="T3544" i="1"/>
  <c r="P3544" i="1"/>
  <c r="O3544" i="1"/>
  <c r="T3543" i="1"/>
  <c r="P3543" i="1"/>
  <c r="O3543" i="1"/>
  <c r="T3542" i="1"/>
  <c r="P3542" i="1"/>
  <c r="O3542" i="1"/>
  <c r="T3541" i="1"/>
  <c r="P3541" i="1"/>
  <c r="O3541" i="1"/>
  <c r="T3540" i="1"/>
  <c r="P3540" i="1"/>
  <c r="O3540" i="1"/>
  <c r="T3539" i="1"/>
  <c r="P3539" i="1"/>
  <c r="O3539" i="1"/>
  <c r="T3538" i="1"/>
  <c r="P3538" i="1"/>
  <c r="O3538" i="1"/>
  <c r="T3537" i="1"/>
  <c r="P3537" i="1"/>
  <c r="O3537" i="1"/>
  <c r="T3536" i="1"/>
  <c r="P3536" i="1"/>
  <c r="O3536" i="1"/>
  <c r="T3535" i="1"/>
  <c r="P3535" i="1"/>
  <c r="O3535" i="1"/>
  <c r="T3534" i="1"/>
  <c r="P3534" i="1"/>
  <c r="O3534" i="1"/>
  <c r="T3533" i="1"/>
  <c r="P3533" i="1"/>
  <c r="O3533" i="1"/>
  <c r="T3532" i="1"/>
  <c r="P3532" i="1"/>
  <c r="O3532" i="1"/>
  <c r="T3531" i="1"/>
  <c r="P3531" i="1"/>
  <c r="O3531" i="1"/>
  <c r="T3530" i="1"/>
  <c r="P3530" i="1"/>
  <c r="O3530" i="1"/>
  <c r="T3529" i="1"/>
  <c r="P3529" i="1"/>
  <c r="O3529" i="1"/>
  <c r="T3528" i="1"/>
  <c r="P3528" i="1"/>
  <c r="O3528" i="1"/>
  <c r="T3527" i="1"/>
  <c r="P3527" i="1"/>
  <c r="O3527" i="1"/>
  <c r="T3526" i="1"/>
  <c r="P3526" i="1"/>
  <c r="O3526" i="1"/>
  <c r="T3525" i="1"/>
  <c r="P3525" i="1"/>
  <c r="O3525" i="1"/>
  <c r="T3524" i="1"/>
  <c r="P3524" i="1"/>
  <c r="O3524" i="1"/>
  <c r="T3523" i="1"/>
  <c r="P3523" i="1"/>
  <c r="O3523" i="1"/>
  <c r="T3522" i="1"/>
  <c r="P3522" i="1"/>
  <c r="O3522" i="1"/>
  <c r="T3521" i="1"/>
  <c r="P3521" i="1"/>
  <c r="O3521" i="1"/>
  <c r="T3520" i="1"/>
  <c r="P3520" i="1"/>
  <c r="O3520" i="1"/>
  <c r="T3519" i="1"/>
  <c r="P3519" i="1"/>
  <c r="O3519" i="1"/>
  <c r="T3518" i="1"/>
  <c r="P3518" i="1"/>
  <c r="O3518" i="1"/>
  <c r="T3517" i="1"/>
  <c r="P3517" i="1"/>
  <c r="O3517" i="1"/>
  <c r="T3516" i="1"/>
  <c r="P3516" i="1"/>
  <c r="O3516" i="1"/>
  <c r="T3515" i="1"/>
  <c r="P3515" i="1"/>
  <c r="O3515" i="1"/>
  <c r="T3514" i="1"/>
  <c r="P3514" i="1"/>
  <c r="O3514" i="1"/>
  <c r="T3513" i="1"/>
  <c r="P3513" i="1"/>
  <c r="O3513" i="1"/>
  <c r="T3512" i="1"/>
  <c r="P3512" i="1"/>
  <c r="O3512" i="1"/>
  <c r="T3511" i="1"/>
  <c r="P3511" i="1"/>
  <c r="O3511" i="1"/>
  <c r="T3510" i="1"/>
  <c r="P3510" i="1"/>
  <c r="O3510" i="1"/>
  <c r="T3509" i="1"/>
  <c r="P3509" i="1"/>
  <c r="O3509" i="1"/>
  <c r="T3508" i="1"/>
  <c r="P3508" i="1"/>
  <c r="O3508" i="1"/>
  <c r="T3507" i="1"/>
  <c r="P3507" i="1"/>
  <c r="O3507" i="1"/>
  <c r="T3506" i="1"/>
  <c r="P3506" i="1"/>
  <c r="O3506" i="1"/>
  <c r="T3505" i="1"/>
  <c r="P3505" i="1"/>
  <c r="O3505" i="1"/>
  <c r="T3504" i="1"/>
  <c r="P3504" i="1"/>
  <c r="O3504" i="1"/>
  <c r="T3503" i="1"/>
  <c r="P3503" i="1"/>
  <c r="O3503" i="1"/>
  <c r="T3502" i="1"/>
  <c r="P3502" i="1"/>
  <c r="O3502" i="1"/>
  <c r="T3501" i="1"/>
  <c r="P3501" i="1"/>
  <c r="O3501" i="1"/>
  <c r="T3500" i="1"/>
  <c r="P3500" i="1"/>
  <c r="O3500" i="1"/>
  <c r="T3499" i="1"/>
  <c r="P3499" i="1"/>
  <c r="O3499" i="1"/>
  <c r="T3498" i="1"/>
  <c r="P3498" i="1"/>
  <c r="O3498" i="1"/>
  <c r="T3497" i="1"/>
  <c r="P3497" i="1"/>
  <c r="O3497" i="1"/>
  <c r="T3496" i="1"/>
  <c r="P3496" i="1"/>
  <c r="O3496" i="1"/>
  <c r="T3495" i="1"/>
  <c r="P3495" i="1"/>
  <c r="O3495" i="1"/>
  <c r="T3494" i="1"/>
  <c r="P3494" i="1"/>
  <c r="O3494" i="1"/>
  <c r="T3493" i="1"/>
  <c r="P3493" i="1"/>
  <c r="O3493" i="1"/>
  <c r="T3492" i="1"/>
  <c r="P3492" i="1"/>
  <c r="O3492" i="1"/>
  <c r="T3491" i="1"/>
  <c r="P3491" i="1"/>
  <c r="O3491" i="1"/>
  <c r="T3490" i="1"/>
  <c r="P3490" i="1"/>
  <c r="O3490" i="1"/>
  <c r="T3489" i="1"/>
  <c r="P3489" i="1"/>
  <c r="O3489" i="1"/>
  <c r="T3488" i="1"/>
  <c r="P3488" i="1"/>
  <c r="O3488" i="1"/>
  <c r="T3487" i="1"/>
  <c r="P3487" i="1"/>
  <c r="O3487" i="1"/>
  <c r="T3486" i="1"/>
  <c r="P3486" i="1"/>
  <c r="O3486" i="1"/>
  <c r="T3485" i="1"/>
  <c r="P3485" i="1"/>
  <c r="O3485" i="1"/>
  <c r="T3484" i="1"/>
  <c r="P3484" i="1"/>
  <c r="O3484" i="1"/>
  <c r="T3483" i="1"/>
  <c r="P3483" i="1"/>
  <c r="O3483" i="1"/>
  <c r="T3482" i="1"/>
  <c r="P3482" i="1"/>
  <c r="O3482" i="1"/>
  <c r="T3481" i="1"/>
  <c r="P3481" i="1"/>
  <c r="O3481" i="1"/>
  <c r="T3480" i="1"/>
  <c r="P3480" i="1"/>
  <c r="O3480" i="1"/>
  <c r="T3479" i="1"/>
  <c r="P3479" i="1"/>
  <c r="O3479" i="1"/>
  <c r="T3478" i="1"/>
  <c r="P3478" i="1"/>
  <c r="O3478" i="1"/>
  <c r="T3477" i="1"/>
  <c r="P3477" i="1"/>
  <c r="O3477" i="1"/>
  <c r="T3476" i="1"/>
  <c r="O3476" i="1"/>
  <c r="T3475" i="1"/>
  <c r="P3475" i="1"/>
  <c r="O3475" i="1"/>
  <c r="T3474" i="1"/>
  <c r="P3474" i="1"/>
  <c r="O3474" i="1"/>
  <c r="T3473" i="1"/>
  <c r="P3473" i="1"/>
  <c r="O3473" i="1"/>
  <c r="T3472" i="1"/>
  <c r="P3472" i="1"/>
  <c r="O3472" i="1"/>
  <c r="T3471" i="1"/>
  <c r="P3471" i="1"/>
  <c r="O3471" i="1"/>
  <c r="T3470" i="1"/>
  <c r="P3470" i="1"/>
  <c r="O3470" i="1"/>
  <c r="T3469" i="1"/>
  <c r="P3469" i="1"/>
  <c r="O3469" i="1"/>
  <c r="T3468" i="1"/>
  <c r="P3468" i="1"/>
  <c r="O3468" i="1"/>
  <c r="T3467" i="1"/>
  <c r="P3467" i="1"/>
  <c r="O3467" i="1"/>
  <c r="T3466" i="1"/>
  <c r="P3466" i="1"/>
  <c r="O3466" i="1"/>
  <c r="T3465" i="1"/>
  <c r="P3465" i="1"/>
  <c r="O3465" i="1"/>
  <c r="T3464" i="1"/>
  <c r="P3464" i="1"/>
  <c r="O3464" i="1"/>
  <c r="T3463" i="1"/>
  <c r="P3463" i="1"/>
  <c r="O3463" i="1"/>
  <c r="T3462" i="1"/>
  <c r="P3462" i="1"/>
  <c r="O3462" i="1"/>
  <c r="T3461" i="1"/>
  <c r="P3461" i="1"/>
  <c r="O3461" i="1"/>
  <c r="T3460" i="1"/>
  <c r="P3460" i="1"/>
  <c r="O3460" i="1"/>
  <c r="T3459" i="1"/>
  <c r="P3459" i="1"/>
  <c r="O3459" i="1"/>
  <c r="T3458" i="1"/>
  <c r="P3458" i="1"/>
  <c r="O3458" i="1"/>
  <c r="T3457" i="1"/>
  <c r="P3457" i="1"/>
  <c r="O3457" i="1"/>
  <c r="T3456" i="1"/>
  <c r="P3456" i="1"/>
  <c r="O3456" i="1"/>
  <c r="T3455" i="1"/>
  <c r="P3455" i="1"/>
  <c r="O3455" i="1"/>
  <c r="T3454" i="1"/>
  <c r="P3454" i="1"/>
  <c r="O3454" i="1"/>
  <c r="T3453" i="1"/>
  <c r="P3453" i="1"/>
  <c r="O3453" i="1"/>
  <c r="T3452" i="1"/>
  <c r="P3452" i="1"/>
  <c r="O3452" i="1"/>
  <c r="T3451" i="1"/>
  <c r="P3451" i="1"/>
  <c r="O3451" i="1"/>
  <c r="T3450" i="1"/>
  <c r="P3450" i="1"/>
  <c r="O3450" i="1"/>
  <c r="T3449" i="1"/>
  <c r="P3449" i="1"/>
  <c r="O3449" i="1"/>
  <c r="T3448" i="1"/>
  <c r="P3448" i="1"/>
  <c r="O3448" i="1"/>
  <c r="T3447" i="1"/>
  <c r="P3447" i="1"/>
  <c r="O3447" i="1"/>
  <c r="T3446" i="1"/>
  <c r="P3446" i="1"/>
  <c r="O3446" i="1"/>
  <c r="T3445" i="1"/>
  <c r="P3445" i="1"/>
  <c r="O3445" i="1"/>
  <c r="T3444" i="1"/>
  <c r="P3444" i="1"/>
  <c r="O3444" i="1"/>
  <c r="T3443" i="1"/>
  <c r="P3443" i="1"/>
  <c r="O3443" i="1"/>
  <c r="T3442" i="1"/>
  <c r="P3442" i="1"/>
  <c r="O3442" i="1"/>
  <c r="T3441" i="1"/>
  <c r="P3441" i="1"/>
  <c r="O3441" i="1"/>
  <c r="T3440" i="1"/>
  <c r="P3440" i="1"/>
  <c r="O3440" i="1"/>
  <c r="T3439" i="1"/>
  <c r="P3439" i="1"/>
  <c r="O3439" i="1"/>
  <c r="T3438" i="1"/>
  <c r="P3438" i="1"/>
  <c r="O3438" i="1"/>
  <c r="T3437" i="1"/>
  <c r="P3437" i="1"/>
  <c r="O3437" i="1"/>
  <c r="T3436" i="1"/>
  <c r="P3436" i="1"/>
  <c r="O3436" i="1"/>
  <c r="T3435" i="1"/>
  <c r="P3435" i="1"/>
  <c r="O3435" i="1"/>
  <c r="T3434" i="1"/>
  <c r="P3434" i="1"/>
  <c r="O3434" i="1"/>
  <c r="T3433" i="1"/>
  <c r="P3433" i="1"/>
  <c r="O3433" i="1"/>
  <c r="T3432" i="1"/>
  <c r="P3432" i="1"/>
  <c r="O3432" i="1"/>
  <c r="T3431" i="1"/>
  <c r="P3431" i="1"/>
  <c r="O3431" i="1"/>
  <c r="T3430" i="1"/>
  <c r="P3430" i="1"/>
  <c r="O3430" i="1"/>
  <c r="T3429" i="1"/>
  <c r="P3429" i="1"/>
  <c r="O3429" i="1"/>
  <c r="T3428" i="1"/>
  <c r="P3428" i="1"/>
  <c r="O3428" i="1"/>
  <c r="T3427" i="1"/>
  <c r="P3427" i="1"/>
  <c r="O3427" i="1"/>
  <c r="T3426" i="1"/>
  <c r="P3426" i="1"/>
  <c r="O3426" i="1"/>
  <c r="T3425" i="1"/>
  <c r="P3425" i="1"/>
  <c r="O3425" i="1"/>
  <c r="T3424" i="1"/>
  <c r="P3424" i="1"/>
  <c r="O3424" i="1"/>
  <c r="T3423" i="1"/>
  <c r="P3423" i="1"/>
  <c r="O3423" i="1"/>
  <c r="T3422" i="1"/>
  <c r="P3422" i="1"/>
  <c r="O3422" i="1"/>
  <c r="T3421" i="1"/>
  <c r="P3421" i="1"/>
  <c r="O3421" i="1"/>
  <c r="T3420" i="1"/>
  <c r="P3420" i="1"/>
  <c r="O3420" i="1"/>
  <c r="T3419" i="1"/>
  <c r="P3419" i="1"/>
  <c r="O3419" i="1"/>
  <c r="T3418" i="1"/>
  <c r="P3418" i="1"/>
  <c r="O3418" i="1"/>
  <c r="T3417" i="1"/>
  <c r="P3417" i="1"/>
  <c r="O3417" i="1"/>
  <c r="T3416" i="1"/>
  <c r="P3416" i="1"/>
  <c r="O3416" i="1"/>
  <c r="T3415" i="1"/>
  <c r="P3415" i="1"/>
  <c r="O3415" i="1"/>
  <c r="T3414" i="1"/>
  <c r="P3414" i="1"/>
  <c r="O3414" i="1"/>
  <c r="T3413" i="1"/>
  <c r="P3413" i="1"/>
  <c r="O3413" i="1"/>
  <c r="T3412" i="1"/>
  <c r="P3412" i="1"/>
  <c r="O3412" i="1"/>
  <c r="T3411" i="1"/>
  <c r="P3411" i="1"/>
  <c r="O3411" i="1"/>
  <c r="T3410" i="1"/>
  <c r="P3410" i="1"/>
  <c r="O3410" i="1"/>
  <c r="T3409" i="1"/>
  <c r="P3409" i="1"/>
  <c r="O3409" i="1"/>
  <c r="T3408" i="1"/>
  <c r="P3408" i="1"/>
  <c r="O3408" i="1"/>
  <c r="T3407" i="1"/>
  <c r="P3407" i="1"/>
  <c r="O3407" i="1"/>
  <c r="T3406" i="1"/>
  <c r="P3406" i="1"/>
  <c r="O3406" i="1"/>
  <c r="T3405" i="1"/>
  <c r="P3405" i="1"/>
  <c r="O3405" i="1"/>
  <c r="T3404" i="1"/>
  <c r="P3404" i="1"/>
  <c r="O3404" i="1"/>
  <c r="T3403" i="1"/>
  <c r="P3403" i="1"/>
  <c r="O3403" i="1"/>
  <c r="T3402" i="1"/>
  <c r="P3402" i="1"/>
  <c r="O3402" i="1"/>
  <c r="T3401" i="1"/>
  <c r="P3401" i="1"/>
  <c r="O3401" i="1"/>
  <c r="T3400" i="1"/>
  <c r="P3400" i="1"/>
  <c r="O3400" i="1"/>
  <c r="T3399" i="1"/>
  <c r="P3399" i="1"/>
  <c r="O3399" i="1"/>
  <c r="T3398" i="1"/>
  <c r="P3398" i="1"/>
  <c r="O3398" i="1"/>
  <c r="T3397" i="1"/>
  <c r="P3397" i="1"/>
  <c r="O3397" i="1"/>
  <c r="T3396" i="1"/>
  <c r="P3396" i="1"/>
  <c r="O3396" i="1"/>
  <c r="T3395" i="1"/>
  <c r="P3395" i="1"/>
  <c r="O3395" i="1"/>
  <c r="T3394" i="1"/>
  <c r="P3394" i="1"/>
  <c r="O3394" i="1"/>
  <c r="T3393" i="1"/>
  <c r="P3393" i="1"/>
  <c r="O3393" i="1"/>
  <c r="T3392" i="1"/>
  <c r="P3392" i="1"/>
  <c r="O3392" i="1"/>
  <c r="T3391" i="1"/>
  <c r="P3391" i="1"/>
  <c r="O3391" i="1"/>
  <c r="T3390" i="1"/>
  <c r="P3390" i="1"/>
  <c r="O3390" i="1"/>
  <c r="T3389" i="1"/>
  <c r="P3389" i="1"/>
  <c r="O3389" i="1"/>
  <c r="T3388" i="1"/>
  <c r="P3388" i="1"/>
  <c r="O3388" i="1"/>
  <c r="T3387" i="1"/>
  <c r="P3387" i="1"/>
  <c r="O3387" i="1"/>
  <c r="T3386" i="1"/>
  <c r="P3386" i="1"/>
  <c r="O3386" i="1"/>
  <c r="T3385" i="1"/>
  <c r="P3385" i="1"/>
  <c r="O3385" i="1"/>
  <c r="T3384" i="1"/>
  <c r="P3384" i="1"/>
  <c r="O3384" i="1"/>
  <c r="T3383" i="1"/>
  <c r="P3383" i="1"/>
  <c r="O3383" i="1"/>
  <c r="T3382" i="1"/>
  <c r="P3382" i="1"/>
  <c r="O3382" i="1"/>
  <c r="T3381" i="1"/>
  <c r="P3381" i="1"/>
  <c r="O3381" i="1"/>
  <c r="T3380" i="1"/>
  <c r="P3380" i="1"/>
  <c r="O3380" i="1"/>
  <c r="T3379" i="1"/>
  <c r="P3379" i="1"/>
  <c r="O3379" i="1"/>
  <c r="T3378" i="1"/>
  <c r="P3378" i="1"/>
  <c r="O3378" i="1"/>
  <c r="T3377" i="1"/>
  <c r="P3377" i="1"/>
  <c r="O3377" i="1"/>
  <c r="T3376" i="1"/>
  <c r="P3376" i="1"/>
  <c r="O3376" i="1"/>
  <c r="T3375" i="1"/>
  <c r="P3375" i="1"/>
  <c r="O3375" i="1"/>
  <c r="T3374" i="1"/>
  <c r="P3374" i="1"/>
  <c r="O3374" i="1"/>
  <c r="T3373" i="1"/>
  <c r="P3373" i="1"/>
  <c r="O3373" i="1"/>
  <c r="T3372" i="1"/>
  <c r="P3372" i="1"/>
  <c r="O3372" i="1"/>
  <c r="T3371" i="1"/>
  <c r="P3371" i="1"/>
  <c r="O3371" i="1"/>
  <c r="T3370" i="1"/>
  <c r="P3370" i="1"/>
  <c r="O3370" i="1"/>
  <c r="T3369" i="1"/>
  <c r="P3369" i="1"/>
  <c r="O3369" i="1"/>
  <c r="T3368" i="1"/>
  <c r="P3368" i="1"/>
  <c r="O3368" i="1"/>
  <c r="T3367" i="1"/>
  <c r="P3367" i="1"/>
  <c r="O3367" i="1"/>
  <c r="T3366" i="1"/>
  <c r="P3366" i="1"/>
  <c r="O3366" i="1"/>
  <c r="T3365" i="1"/>
  <c r="P3365" i="1"/>
  <c r="O3365" i="1"/>
  <c r="T3364" i="1"/>
  <c r="P3364" i="1"/>
  <c r="O3364" i="1"/>
  <c r="T3363" i="1"/>
  <c r="P3363" i="1"/>
  <c r="O3363" i="1"/>
  <c r="T3362" i="1"/>
  <c r="P3362" i="1"/>
  <c r="O3362" i="1"/>
  <c r="T3361" i="1"/>
  <c r="P3361" i="1"/>
  <c r="O3361" i="1"/>
  <c r="T3360" i="1"/>
  <c r="P3360" i="1"/>
  <c r="O3360" i="1"/>
  <c r="T3359" i="1"/>
  <c r="P3359" i="1"/>
  <c r="O3359" i="1"/>
  <c r="T3358" i="1"/>
  <c r="P3358" i="1"/>
  <c r="O3358" i="1"/>
  <c r="T3357" i="1"/>
  <c r="P3357" i="1"/>
  <c r="O3357" i="1"/>
  <c r="T3356" i="1"/>
  <c r="P3356" i="1"/>
  <c r="O3356" i="1"/>
  <c r="T3355" i="1"/>
  <c r="P3355" i="1"/>
  <c r="O3355" i="1"/>
  <c r="T3354" i="1"/>
  <c r="P3354" i="1"/>
  <c r="O3354" i="1"/>
  <c r="T3353" i="1"/>
  <c r="P3353" i="1"/>
  <c r="O3353" i="1"/>
  <c r="T3352" i="1"/>
  <c r="P3352" i="1"/>
  <c r="O3352" i="1"/>
  <c r="T3351" i="1"/>
  <c r="P3351" i="1"/>
  <c r="O3351" i="1"/>
  <c r="T3350" i="1"/>
  <c r="P3350" i="1"/>
  <c r="O3350" i="1"/>
  <c r="T3349" i="1"/>
  <c r="P3349" i="1"/>
  <c r="O3349" i="1"/>
  <c r="T3348" i="1"/>
  <c r="P3348" i="1"/>
  <c r="O3348" i="1"/>
  <c r="T3347" i="1"/>
  <c r="P3347" i="1"/>
  <c r="O3347" i="1"/>
  <c r="T3346" i="1"/>
  <c r="P3346" i="1"/>
  <c r="O3346" i="1"/>
  <c r="T3345" i="1"/>
  <c r="P3345" i="1"/>
  <c r="O3345" i="1"/>
  <c r="T3344" i="1"/>
  <c r="P3344" i="1"/>
  <c r="O3344" i="1"/>
  <c r="T3343" i="1"/>
  <c r="P3343" i="1"/>
  <c r="O3343" i="1"/>
  <c r="T3342" i="1"/>
  <c r="P3342" i="1"/>
  <c r="O3342" i="1"/>
  <c r="T3341" i="1"/>
  <c r="P3341" i="1"/>
  <c r="O3341" i="1"/>
  <c r="T3340" i="1"/>
  <c r="P3340" i="1"/>
  <c r="O3340" i="1"/>
  <c r="T3339" i="1"/>
  <c r="P3339" i="1"/>
  <c r="O3339" i="1"/>
  <c r="T3338" i="1"/>
  <c r="P3338" i="1"/>
  <c r="O3338" i="1"/>
  <c r="T3337" i="1"/>
  <c r="P3337" i="1"/>
  <c r="O3337" i="1"/>
  <c r="T3336" i="1"/>
  <c r="P3336" i="1"/>
  <c r="O3336" i="1"/>
  <c r="T3335" i="1"/>
  <c r="P3335" i="1"/>
  <c r="O3335" i="1"/>
  <c r="T3334" i="1"/>
  <c r="P3334" i="1"/>
  <c r="O3334" i="1"/>
  <c r="T3333" i="1"/>
  <c r="P3333" i="1"/>
  <c r="O3333" i="1"/>
  <c r="T3332" i="1"/>
  <c r="P3332" i="1"/>
  <c r="O3332" i="1"/>
  <c r="T3331" i="1"/>
  <c r="O3331" i="1"/>
  <c r="T3330" i="1"/>
  <c r="P3330" i="1"/>
  <c r="O3330" i="1"/>
  <c r="T3329" i="1"/>
  <c r="P3329" i="1"/>
  <c r="O3329" i="1"/>
  <c r="T3328" i="1"/>
  <c r="P3328" i="1"/>
  <c r="O3328" i="1"/>
  <c r="T3327" i="1"/>
  <c r="P3327" i="1"/>
  <c r="O3327" i="1"/>
  <c r="T3326" i="1"/>
  <c r="P3326" i="1"/>
  <c r="O3326" i="1"/>
  <c r="T3325" i="1"/>
  <c r="P3325" i="1"/>
  <c r="O3325" i="1"/>
  <c r="T3324" i="1"/>
  <c r="P3324" i="1"/>
  <c r="O3324" i="1"/>
  <c r="T3323" i="1"/>
  <c r="P3323" i="1"/>
  <c r="O3323" i="1"/>
  <c r="T3322" i="1"/>
  <c r="P3322" i="1"/>
  <c r="O3322" i="1"/>
  <c r="T3321" i="1"/>
  <c r="P3321" i="1"/>
  <c r="O3321" i="1"/>
  <c r="T3320" i="1"/>
  <c r="P3320" i="1"/>
  <c r="O3320" i="1"/>
  <c r="T3319" i="1"/>
  <c r="P3319" i="1"/>
  <c r="O3319" i="1"/>
  <c r="T3318" i="1"/>
  <c r="P3318" i="1"/>
  <c r="O3318" i="1"/>
  <c r="T3317" i="1"/>
  <c r="P3317" i="1"/>
  <c r="O3317" i="1"/>
  <c r="T3316" i="1"/>
  <c r="P3316" i="1"/>
  <c r="O3316" i="1"/>
  <c r="T3315" i="1"/>
  <c r="P3315" i="1"/>
  <c r="O3315" i="1"/>
  <c r="T3314" i="1"/>
  <c r="P3314" i="1"/>
  <c r="O3314" i="1"/>
  <c r="T3313" i="1"/>
  <c r="P3313" i="1"/>
  <c r="O3313" i="1"/>
  <c r="T3312" i="1"/>
  <c r="P3312" i="1"/>
  <c r="O3312" i="1"/>
  <c r="T3311" i="1"/>
  <c r="P3311" i="1"/>
  <c r="O3311" i="1"/>
  <c r="T3310" i="1"/>
  <c r="P3310" i="1"/>
  <c r="O3310" i="1"/>
  <c r="T3309" i="1"/>
  <c r="P3309" i="1"/>
  <c r="O3309" i="1"/>
  <c r="T3308" i="1"/>
  <c r="P3308" i="1"/>
  <c r="O3308" i="1"/>
  <c r="T3307" i="1"/>
  <c r="P3307" i="1"/>
  <c r="O3307" i="1"/>
  <c r="T3306" i="1"/>
  <c r="P3306" i="1"/>
  <c r="O3306" i="1"/>
  <c r="T3305" i="1"/>
  <c r="P3305" i="1"/>
  <c r="O3305" i="1"/>
  <c r="T3304" i="1"/>
  <c r="P3304" i="1"/>
  <c r="O3304" i="1"/>
  <c r="T3303" i="1"/>
  <c r="P3303" i="1"/>
  <c r="O3303" i="1"/>
  <c r="T3302" i="1"/>
  <c r="P3302" i="1"/>
  <c r="O3302" i="1"/>
  <c r="T3301" i="1"/>
  <c r="P3301" i="1"/>
  <c r="O3301" i="1"/>
  <c r="T3300" i="1"/>
  <c r="P3300" i="1"/>
  <c r="O3300" i="1"/>
  <c r="T3299" i="1"/>
  <c r="P3299" i="1"/>
  <c r="O3299" i="1"/>
  <c r="T3298" i="1"/>
  <c r="P3298" i="1"/>
  <c r="O3298" i="1"/>
  <c r="T3297" i="1"/>
  <c r="P3297" i="1"/>
  <c r="O3297" i="1"/>
  <c r="T3296" i="1"/>
  <c r="P3296" i="1"/>
  <c r="O3296" i="1"/>
  <c r="T3295" i="1"/>
  <c r="P3295" i="1"/>
  <c r="O3295" i="1"/>
  <c r="T3294" i="1"/>
  <c r="P3294" i="1"/>
  <c r="O3294" i="1"/>
  <c r="T3293" i="1"/>
  <c r="P3293" i="1"/>
  <c r="O3293" i="1"/>
  <c r="T3292" i="1"/>
  <c r="P3292" i="1"/>
  <c r="O3292" i="1"/>
  <c r="T3291" i="1"/>
  <c r="P3291" i="1"/>
  <c r="O3291" i="1"/>
  <c r="T3290" i="1"/>
  <c r="P3290" i="1"/>
  <c r="O3290" i="1"/>
  <c r="T3289" i="1"/>
  <c r="P3289" i="1"/>
  <c r="O3289" i="1"/>
  <c r="T3288" i="1"/>
  <c r="P3288" i="1"/>
  <c r="O3288" i="1"/>
  <c r="T3287" i="1"/>
  <c r="P3287" i="1"/>
  <c r="O3287" i="1"/>
  <c r="T3286" i="1"/>
  <c r="P3286" i="1"/>
  <c r="O3286" i="1"/>
  <c r="T3285" i="1"/>
  <c r="P3285" i="1"/>
  <c r="O3285" i="1"/>
  <c r="T3284" i="1"/>
  <c r="P3284" i="1"/>
  <c r="O3284" i="1"/>
  <c r="T3283" i="1"/>
  <c r="P3283" i="1"/>
  <c r="O3283" i="1"/>
  <c r="T3282" i="1"/>
  <c r="P3282" i="1"/>
  <c r="O3282" i="1"/>
  <c r="T3281" i="1"/>
  <c r="P3281" i="1"/>
  <c r="O3281" i="1"/>
  <c r="T3280" i="1"/>
  <c r="P3280" i="1"/>
  <c r="O3280" i="1"/>
  <c r="T3279" i="1"/>
  <c r="P3279" i="1"/>
  <c r="O3279" i="1"/>
  <c r="T3278" i="1"/>
  <c r="P3278" i="1"/>
  <c r="O3278" i="1"/>
  <c r="T3277" i="1"/>
  <c r="P3277" i="1"/>
  <c r="O3277" i="1"/>
  <c r="T3276" i="1"/>
  <c r="P3276" i="1"/>
  <c r="O3276" i="1"/>
  <c r="T3275" i="1"/>
  <c r="P3275" i="1"/>
  <c r="O3275" i="1"/>
  <c r="T3274" i="1"/>
  <c r="P3274" i="1"/>
  <c r="O3274" i="1"/>
  <c r="T3273" i="1"/>
  <c r="P3273" i="1"/>
  <c r="O3273" i="1"/>
  <c r="T3272" i="1"/>
  <c r="P3272" i="1"/>
  <c r="O3272" i="1"/>
  <c r="T3271" i="1"/>
  <c r="P3271" i="1"/>
  <c r="O3271" i="1"/>
  <c r="T3270" i="1"/>
  <c r="P3270" i="1"/>
  <c r="O3270" i="1"/>
  <c r="T3269" i="1"/>
  <c r="P3269" i="1"/>
  <c r="O3269" i="1"/>
  <c r="T3268" i="1"/>
  <c r="P3268" i="1"/>
  <c r="O3268" i="1"/>
  <c r="T3267" i="1"/>
  <c r="P3267" i="1"/>
  <c r="O3267" i="1"/>
  <c r="T3266" i="1"/>
  <c r="P3266" i="1"/>
  <c r="O3266" i="1"/>
  <c r="T3265" i="1"/>
  <c r="P3265" i="1"/>
  <c r="O3265" i="1"/>
  <c r="T3264" i="1"/>
  <c r="P3264" i="1"/>
  <c r="O3264" i="1"/>
  <c r="T3263" i="1"/>
  <c r="P3263" i="1"/>
  <c r="O3263" i="1"/>
  <c r="T3262" i="1"/>
  <c r="P3262" i="1"/>
  <c r="O3262" i="1"/>
  <c r="T3261" i="1"/>
  <c r="P3261" i="1"/>
  <c r="O3261" i="1"/>
  <c r="T3260" i="1"/>
  <c r="P3260" i="1"/>
  <c r="O3260" i="1"/>
  <c r="T3259" i="1"/>
  <c r="P3259" i="1"/>
  <c r="O3259" i="1"/>
  <c r="T3258" i="1"/>
  <c r="P3258" i="1"/>
  <c r="O3258" i="1"/>
  <c r="T3257" i="1"/>
  <c r="P3257" i="1"/>
  <c r="O3257" i="1"/>
  <c r="T3256" i="1"/>
  <c r="P3256" i="1"/>
  <c r="O3256" i="1"/>
  <c r="T3255" i="1"/>
  <c r="P3255" i="1"/>
  <c r="O3255" i="1"/>
  <c r="T3254" i="1"/>
  <c r="P3254" i="1"/>
  <c r="O3254" i="1"/>
  <c r="T3253" i="1"/>
  <c r="P3253" i="1"/>
  <c r="O3253" i="1"/>
  <c r="T3252" i="1"/>
  <c r="P3252" i="1"/>
  <c r="O3252" i="1"/>
  <c r="T3251" i="1"/>
  <c r="P3251" i="1"/>
  <c r="O3251" i="1"/>
  <c r="T3250" i="1"/>
  <c r="P3250" i="1"/>
  <c r="O3250" i="1"/>
  <c r="T3249" i="1"/>
  <c r="P3249" i="1"/>
  <c r="O3249" i="1"/>
  <c r="T3248" i="1"/>
  <c r="P3248" i="1"/>
  <c r="O3248" i="1"/>
  <c r="T3247" i="1"/>
  <c r="P3247" i="1"/>
  <c r="O3247" i="1"/>
  <c r="T3246" i="1"/>
  <c r="P3246" i="1"/>
  <c r="O3246" i="1"/>
  <c r="T3245" i="1"/>
  <c r="P3245" i="1"/>
  <c r="O3245" i="1"/>
  <c r="T3244" i="1"/>
  <c r="P3244" i="1"/>
  <c r="O3244" i="1"/>
  <c r="T3243" i="1"/>
  <c r="P3243" i="1"/>
  <c r="O3243" i="1"/>
  <c r="T3242" i="1"/>
  <c r="P3242" i="1"/>
  <c r="O3242" i="1"/>
  <c r="T3241" i="1"/>
  <c r="P3241" i="1"/>
  <c r="O3241" i="1"/>
  <c r="T3240" i="1"/>
  <c r="P3240" i="1"/>
  <c r="O3240" i="1"/>
  <c r="T3239" i="1"/>
  <c r="P3239" i="1"/>
  <c r="O3239" i="1"/>
  <c r="T3238" i="1"/>
  <c r="P3238" i="1"/>
  <c r="O3238" i="1"/>
  <c r="T3237" i="1"/>
  <c r="P3237" i="1"/>
  <c r="O3237" i="1"/>
  <c r="T3236" i="1"/>
  <c r="P3236" i="1"/>
  <c r="O3236" i="1"/>
  <c r="T3235" i="1"/>
  <c r="P3235" i="1"/>
  <c r="O3235" i="1"/>
  <c r="T3234" i="1"/>
  <c r="P3234" i="1"/>
  <c r="O3234" i="1"/>
  <c r="T3233" i="1"/>
  <c r="P3233" i="1"/>
  <c r="O3233" i="1"/>
  <c r="T3232" i="1"/>
  <c r="P3232" i="1"/>
  <c r="O3232" i="1"/>
  <c r="T3231" i="1"/>
  <c r="P3231" i="1"/>
  <c r="O3231" i="1"/>
  <c r="T3230" i="1"/>
  <c r="P3230" i="1"/>
  <c r="O3230" i="1"/>
  <c r="T3229" i="1"/>
  <c r="P3229" i="1"/>
  <c r="O3229" i="1"/>
  <c r="T3228" i="1"/>
  <c r="P3228" i="1"/>
  <c r="O3228" i="1"/>
  <c r="T3227" i="1"/>
  <c r="P3227" i="1"/>
  <c r="O3227" i="1"/>
  <c r="T3226" i="1"/>
  <c r="P3226" i="1"/>
  <c r="O3226" i="1"/>
  <c r="T3225" i="1"/>
  <c r="P3225" i="1"/>
  <c r="O3225" i="1"/>
  <c r="T3224" i="1"/>
  <c r="P3224" i="1"/>
  <c r="O3224" i="1"/>
  <c r="T3223" i="1"/>
  <c r="O3223" i="1"/>
  <c r="T3222" i="1"/>
  <c r="P3222" i="1"/>
  <c r="O3222" i="1"/>
  <c r="T3221" i="1"/>
  <c r="P3221" i="1"/>
  <c r="O3221" i="1"/>
  <c r="T3220" i="1"/>
  <c r="P3220" i="1"/>
  <c r="O3220" i="1"/>
  <c r="T3219" i="1"/>
  <c r="P3219" i="1"/>
  <c r="O3219" i="1"/>
  <c r="T3218" i="1"/>
  <c r="P3218" i="1"/>
  <c r="O3218" i="1"/>
  <c r="T3217" i="1"/>
  <c r="P3217" i="1"/>
  <c r="O3217" i="1"/>
  <c r="T3216" i="1"/>
  <c r="P3216" i="1"/>
  <c r="O3216" i="1"/>
  <c r="T3215" i="1"/>
  <c r="P3215" i="1"/>
  <c r="O3215" i="1"/>
  <c r="T3214" i="1"/>
  <c r="P3214" i="1"/>
  <c r="O3214" i="1"/>
  <c r="T3213" i="1"/>
  <c r="P3213" i="1"/>
  <c r="O3213" i="1"/>
  <c r="T3212" i="1"/>
  <c r="P3212" i="1"/>
  <c r="O3212" i="1"/>
  <c r="T3211" i="1"/>
  <c r="P3211" i="1"/>
  <c r="O3211" i="1"/>
  <c r="T3210" i="1"/>
  <c r="P3210" i="1"/>
  <c r="O3210" i="1"/>
  <c r="T3209" i="1"/>
  <c r="P3209" i="1"/>
  <c r="O3209" i="1"/>
  <c r="T3208" i="1"/>
  <c r="P3208" i="1"/>
  <c r="O3208" i="1"/>
  <c r="T3207" i="1"/>
  <c r="P3207" i="1"/>
  <c r="O3207" i="1"/>
  <c r="T3206" i="1"/>
  <c r="P3206" i="1"/>
  <c r="O3206" i="1"/>
  <c r="T3205" i="1"/>
  <c r="P3205" i="1"/>
  <c r="O3205" i="1"/>
  <c r="T3204" i="1"/>
  <c r="P3204" i="1"/>
  <c r="O3204" i="1"/>
  <c r="T3203" i="1"/>
  <c r="P3203" i="1"/>
  <c r="O3203" i="1"/>
  <c r="T3202" i="1"/>
  <c r="P3202" i="1"/>
  <c r="O3202" i="1"/>
  <c r="T3201" i="1"/>
  <c r="P3201" i="1"/>
  <c r="O3201" i="1"/>
  <c r="T3200" i="1"/>
  <c r="P3200" i="1"/>
  <c r="O3200" i="1"/>
  <c r="T3199" i="1"/>
  <c r="P3199" i="1"/>
  <c r="O3199" i="1"/>
  <c r="T3198" i="1"/>
  <c r="P3198" i="1"/>
  <c r="O3198" i="1"/>
  <c r="T3197" i="1"/>
  <c r="P3197" i="1"/>
  <c r="O3197" i="1"/>
  <c r="T3196" i="1"/>
  <c r="P3196" i="1"/>
  <c r="O3196" i="1"/>
  <c r="T3195" i="1"/>
  <c r="P3195" i="1"/>
  <c r="O3195" i="1"/>
  <c r="T3194" i="1"/>
  <c r="P3194" i="1"/>
  <c r="O3194" i="1"/>
  <c r="T3193" i="1"/>
  <c r="P3193" i="1"/>
  <c r="O3193" i="1"/>
  <c r="T3192" i="1"/>
  <c r="P3192" i="1"/>
  <c r="O3192" i="1"/>
  <c r="T3191" i="1"/>
  <c r="P3191" i="1"/>
  <c r="O3191" i="1"/>
  <c r="T3190" i="1"/>
  <c r="P3190" i="1"/>
  <c r="O3190" i="1"/>
  <c r="T3189" i="1"/>
  <c r="P3189" i="1"/>
  <c r="O3189" i="1"/>
  <c r="T3188" i="1"/>
  <c r="P3188" i="1"/>
  <c r="O3188" i="1"/>
  <c r="T3187" i="1"/>
  <c r="P3187" i="1"/>
  <c r="O3187" i="1"/>
  <c r="T3186" i="1"/>
  <c r="P3186" i="1"/>
  <c r="O3186" i="1"/>
  <c r="T3185" i="1"/>
  <c r="P3185" i="1"/>
  <c r="O3185" i="1"/>
  <c r="T3184" i="1"/>
  <c r="P3184" i="1"/>
  <c r="O3184" i="1"/>
  <c r="T3183" i="1"/>
  <c r="P3183" i="1"/>
  <c r="O3183" i="1"/>
  <c r="T3182" i="1"/>
  <c r="P3182" i="1"/>
  <c r="O3182" i="1"/>
  <c r="T3181" i="1"/>
  <c r="P3181" i="1"/>
  <c r="O3181" i="1"/>
  <c r="T3180" i="1"/>
  <c r="O3180" i="1"/>
  <c r="T3179" i="1"/>
  <c r="P3179" i="1"/>
  <c r="O3179" i="1"/>
  <c r="T3178" i="1"/>
  <c r="P3178" i="1"/>
  <c r="O3178" i="1"/>
  <c r="T3177" i="1"/>
  <c r="P3177" i="1"/>
  <c r="O3177" i="1"/>
  <c r="T3176" i="1"/>
  <c r="P3176" i="1"/>
  <c r="O3176" i="1"/>
  <c r="T3175" i="1"/>
  <c r="P3175" i="1"/>
  <c r="O3175" i="1"/>
  <c r="T3174" i="1"/>
  <c r="P3174" i="1"/>
  <c r="O3174" i="1"/>
  <c r="T3173" i="1"/>
  <c r="P3173" i="1"/>
  <c r="O3173" i="1"/>
  <c r="T3172" i="1"/>
  <c r="P3172" i="1"/>
  <c r="O3172" i="1"/>
  <c r="T3171" i="1"/>
  <c r="P3171" i="1"/>
  <c r="O3171" i="1"/>
  <c r="T3170" i="1"/>
  <c r="P3170" i="1"/>
  <c r="O3170" i="1"/>
  <c r="T3169" i="1"/>
  <c r="P3169" i="1"/>
  <c r="O3169" i="1"/>
  <c r="T3168" i="1"/>
  <c r="P3168" i="1"/>
  <c r="O3168" i="1"/>
  <c r="T3167" i="1"/>
  <c r="P3167" i="1"/>
  <c r="O3167" i="1"/>
  <c r="T3166" i="1"/>
  <c r="P3166" i="1"/>
  <c r="O3166" i="1"/>
  <c r="T3165" i="1"/>
  <c r="P3165" i="1"/>
  <c r="O3165" i="1"/>
  <c r="T3164" i="1"/>
  <c r="P3164" i="1"/>
  <c r="O3164" i="1"/>
  <c r="T3163" i="1"/>
  <c r="P3163" i="1"/>
  <c r="O3163" i="1"/>
  <c r="T3162" i="1"/>
  <c r="P3162" i="1"/>
  <c r="O3162" i="1"/>
  <c r="T3161" i="1"/>
  <c r="P3161" i="1"/>
  <c r="O3161" i="1"/>
  <c r="T3160" i="1"/>
  <c r="P3160" i="1"/>
  <c r="O3160" i="1"/>
  <c r="T3159" i="1"/>
  <c r="P3159" i="1"/>
  <c r="O3159" i="1"/>
  <c r="T3158" i="1"/>
  <c r="P3158" i="1"/>
  <c r="O3158" i="1"/>
  <c r="T3157" i="1"/>
  <c r="P3157" i="1"/>
  <c r="O3157" i="1"/>
  <c r="T3156" i="1"/>
  <c r="P3156" i="1"/>
  <c r="O3156" i="1"/>
  <c r="T3155" i="1"/>
  <c r="P3155" i="1"/>
  <c r="O3155" i="1"/>
  <c r="T3154" i="1"/>
  <c r="P3154" i="1"/>
  <c r="O3154" i="1"/>
  <c r="T3153" i="1"/>
  <c r="P3153" i="1"/>
  <c r="O3153" i="1"/>
  <c r="T3152" i="1"/>
  <c r="P3152" i="1"/>
  <c r="O3152" i="1"/>
  <c r="T3151" i="1"/>
  <c r="P3151" i="1"/>
  <c r="O3151" i="1"/>
  <c r="T3150" i="1"/>
  <c r="P3150" i="1"/>
  <c r="O3150" i="1"/>
  <c r="T3149" i="1"/>
  <c r="P3149" i="1"/>
  <c r="O3149" i="1"/>
  <c r="T3148" i="1"/>
  <c r="P3148" i="1"/>
  <c r="O3148" i="1"/>
  <c r="T3147" i="1"/>
  <c r="P3147" i="1"/>
  <c r="O3147" i="1"/>
  <c r="T3146" i="1"/>
  <c r="P3146" i="1"/>
  <c r="O3146" i="1"/>
  <c r="T3145" i="1"/>
  <c r="P3145" i="1"/>
  <c r="O3145" i="1"/>
  <c r="T3144" i="1"/>
  <c r="P3144" i="1"/>
  <c r="O3144" i="1"/>
  <c r="T3143" i="1"/>
  <c r="P3143" i="1"/>
  <c r="O3143" i="1"/>
  <c r="T3142" i="1"/>
  <c r="P3142" i="1"/>
  <c r="O3142" i="1"/>
  <c r="T3141" i="1"/>
  <c r="P3141" i="1"/>
  <c r="O3141" i="1"/>
  <c r="T3140" i="1"/>
  <c r="P3140" i="1"/>
  <c r="O3140" i="1"/>
  <c r="T3139" i="1"/>
  <c r="P3139" i="1"/>
  <c r="O3139" i="1"/>
  <c r="T3138" i="1"/>
  <c r="P3138" i="1"/>
  <c r="O3138" i="1"/>
  <c r="T3137" i="1"/>
  <c r="P3137" i="1"/>
  <c r="O3137" i="1"/>
  <c r="T3136" i="1"/>
  <c r="P3136" i="1"/>
  <c r="O3136" i="1"/>
  <c r="T3135" i="1"/>
  <c r="P3135" i="1"/>
  <c r="O3135" i="1"/>
  <c r="T3134" i="1"/>
  <c r="P3134" i="1"/>
  <c r="O3134" i="1"/>
  <c r="T3133" i="1"/>
  <c r="P3133" i="1"/>
  <c r="O3133" i="1"/>
  <c r="T3132" i="1"/>
  <c r="P3132" i="1"/>
  <c r="O3132" i="1"/>
  <c r="T3131" i="1"/>
  <c r="P3131" i="1"/>
  <c r="O3131" i="1"/>
  <c r="T3130" i="1"/>
  <c r="P3130" i="1"/>
  <c r="O3130" i="1"/>
  <c r="T3129" i="1"/>
  <c r="P3129" i="1"/>
  <c r="O3129" i="1"/>
  <c r="T3128" i="1"/>
  <c r="P3128" i="1"/>
  <c r="O3128" i="1"/>
  <c r="T3127" i="1"/>
  <c r="P3127" i="1"/>
  <c r="O3127" i="1"/>
  <c r="T3126" i="1"/>
  <c r="P3126" i="1"/>
  <c r="O3126" i="1"/>
  <c r="T3125" i="1"/>
  <c r="P3125" i="1"/>
  <c r="O3125" i="1"/>
  <c r="T3124" i="1"/>
  <c r="P3124" i="1"/>
  <c r="O3124" i="1"/>
  <c r="T3123" i="1"/>
  <c r="P3123" i="1"/>
  <c r="O3123" i="1"/>
  <c r="T3122" i="1"/>
  <c r="P3122" i="1"/>
  <c r="O3122" i="1"/>
  <c r="T3121" i="1"/>
  <c r="P3121" i="1"/>
  <c r="O3121" i="1"/>
  <c r="T3120" i="1"/>
  <c r="P3120" i="1"/>
  <c r="O3120" i="1"/>
  <c r="T3119" i="1"/>
  <c r="P3119" i="1"/>
  <c r="O3119" i="1"/>
  <c r="T3118" i="1"/>
  <c r="P3118" i="1"/>
  <c r="O3118" i="1"/>
  <c r="T3117" i="1"/>
  <c r="P3117" i="1"/>
  <c r="O3117" i="1"/>
  <c r="T3116" i="1"/>
  <c r="P3116" i="1"/>
  <c r="O3116" i="1"/>
  <c r="T3115" i="1"/>
  <c r="P3115" i="1"/>
  <c r="O3115" i="1"/>
  <c r="T3114" i="1"/>
  <c r="P3114" i="1"/>
  <c r="O3114" i="1"/>
  <c r="T3113" i="1"/>
  <c r="P3113" i="1"/>
  <c r="O3113" i="1"/>
  <c r="T3112" i="1"/>
  <c r="P3112" i="1"/>
  <c r="O3112" i="1"/>
  <c r="T3111" i="1"/>
  <c r="P3111" i="1"/>
  <c r="O3111" i="1"/>
  <c r="T3110" i="1"/>
  <c r="P3110" i="1"/>
  <c r="O3110" i="1"/>
  <c r="T3109" i="1"/>
  <c r="P3109" i="1"/>
  <c r="O3109" i="1"/>
  <c r="T3108" i="1"/>
  <c r="P3108" i="1"/>
  <c r="O3108" i="1"/>
  <c r="T3107" i="1"/>
  <c r="P3107" i="1"/>
  <c r="O3107" i="1"/>
  <c r="T3106" i="1"/>
  <c r="P3106" i="1"/>
  <c r="O3106" i="1"/>
  <c r="T3105" i="1"/>
  <c r="P3105" i="1"/>
  <c r="O3105" i="1"/>
  <c r="T3104" i="1"/>
  <c r="P3104" i="1"/>
  <c r="O3104" i="1"/>
  <c r="T3103" i="1"/>
  <c r="P3103" i="1"/>
  <c r="O3103" i="1"/>
  <c r="T3102" i="1"/>
  <c r="P3102" i="1"/>
  <c r="O3102" i="1"/>
  <c r="T3101" i="1"/>
  <c r="P3101" i="1"/>
  <c r="O3101" i="1"/>
  <c r="T3100" i="1"/>
  <c r="P3100" i="1"/>
  <c r="O3100" i="1"/>
  <c r="T3099" i="1"/>
  <c r="P3099" i="1"/>
  <c r="O3099" i="1"/>
  <c r="T3098" i="1"/>
  <c r="P3098" i="1"/>
  <c r="O3098" i="1"/>
  <c r="T3097" i="1"/>
  <c r="P3097" i="1"/>
  <c r="O3097" i="1"/>
  <c r="T3096" i="1"/>
  <c r="P3096" i="1"/>
  <c r="O3096" i="1"/>
  <c r="T3095" i="1"/>
  <c r="P3095" i="1"/>
  <c r="O3095" i="1"/>
  <c r="T3094" i="1"/>
  <c r="P3094" i="1"/>
  <c r="O3094" i="1"/>
  <c r="T3093" i="1"/>
  <c r="P3093" i="1"/>
  <c r="O3093" i="1"/>
  <c r="T3092" i="1"/>
  <c r="P3092" i="1"/>
  <c r="O3092" i="1"/>
  <c r="T3091" i="1"/>
  <c r="P3091" i="1"/>
  <c r="O3091" i="1"/>
  <c r="T3090" i="1"/>
  <c r="P3090" i="1"/>
  <c r="O3090" i="1"/>
  <c r="T3089" i="1"/>
  <c r="P3089" i="1"/>
  <c r="O3089" i="1"/>
  <c r="T3088" i="1"/>
  <c r="P3088" i="1"/>
  <c r="O3088" i="1"/>
  <c r="T3087" i="1"/>
  <c r="P3087" i="1"/>
  <c r="O3087" i="1"/>
  <c r="T3086" i="1"/>
  <c r="P3086" i="1"/>
  <c r="O3086" i="1"/>
  <c r="T3085" i="1"/>
  <c r="P3085" i="1"/>
  <c r="O3085" i="1"/>
  <c r="T3084" i="1"/>
  <c r="P3084" i="1"/>
  <c r="O3084" i="1"/>
  <c r="T3083" i="1"/>
  <c r="P3083" i="1"/>
  <c r="O3083" i="1"/>
  <c r="T3082" i="1"/>
  <c r="P3082" i="1"/>
  <c r="O3082" i="1"/>
  <c r="T3081" i="1"/>
  <c r="P3081" i="1"/>
  <c r="O3081" i="1"/>
  <c r="T3080" i="1"/>
  <c r="P3080" i="1"/>
  <c r="O3080" i="1"/>
  <c r="T3079" i="1"/>
  <c r="P3079" i="1"/>
  <c r="O3079" i="1"/>
  <c r="T3078" i="1"/>
  <c r="P3078" i="1"/>
  <c r="O3078" i="1"/>
  <c r="T3077" i="1"/>
  <c r="P3077" i="1"/>
  <c r="O3077" i="1"/>
  <c r="T3076" i="1"/>
  <c r="P3076" i="1"/>
  <c r="O3076" i="1"/>
  <c r="T3075" i="1"/>
  <c r="P3075" i="1"/>
  <c r="O3075" i="1"/>
  <c r="T3074" i="1"/>
  <c r="P3074" i="1"/>
  <c r="O3074" i="1"/>
  <c r="T3073" i="1"/>
  <c r="P3073" i="1"/>
  <c r="O3073" i="1"/>
  <c r="T3072" i="1"/>
  <c r="P3072" i="1"/>
  <c r="O3072" i="1"/>
  <c r="T3071" i="1"/>
  <c r="P3071" i="1"/>
  <c r="O3071" i="1"/>
  <c r="T3070" i="1"/>
  <c r="P3070" i="1"/>
  <c r="O3070" i="1"/>
  <c r="T3069" i="1"/>
  <c r="P3069" i="1"/>
  <c r="O3069" i="1"/>
  <c r="T3068" i="1"/>
  <c r="P3068" i="1"/>
  <c r="O3068" i="1"/>
  <c r="T3067" i="1"/>
  <c r="P3067" i="1"/>
  <c r="O3067" i="1"/>
  <c r="T3066" i="1"/>
  <c r="P3066" i="1"/>
  <c r="O3066" i="1"/>
  <c r="T3065" i="1"/>
  <c r="P3065" i="1"/>
  <c r="O3065" i="1"/>
  <c r="T3064" i="1"/>
  <c r="P3064" i="1"/>
  <c r="O3064" i="1"/>
  <c r="T3063" i="1"/>
  <c r="P3063" i="1"/>
  <c r="O3063" i="1"/>
  <c r="T3062" i="1"/>
  <c r="P3062" i="1"/>
  <c r="O3062" i="1"/>
  <c r="T3061" i="1"/>
  <c r="P3061" i="1"/>
  <c r="O3061" i="1"/>
  <c r="T3060" i="1"/>
  <c r="P3060" i="1"/>
  <c r="O3060" i="1"/>
  <c r="T3059" i="1"/>
  <c r="P3059" i="1"/>
  <c r="O3059" i="1"/>
  <c r="T3058" i="1"/>
  <c r="P3058" i="1"/>
  <c r="O3058" i="1"/>
  <c r="T3057" i="1"/>
  <c r="P3057" i="1"/>
  <c r="O3057" i="1"/>
  <c r="T3056" i="1"/>
  <c r="P3056" i="1"/>
  <c r="O3056" i="1"/>
  <c r="T3055" i="1"/>
  <c r="P3055" i="1"/>
  <c r="O3055" i="1"/>
  <c r="T3054" i="1"/>
  <c r="P3054" i="1"/>
  <c r="O3054" i="1"/>
  <c r="T3053" i="1"/>
  <c r="P3053" i="1"/>
  <c r="O3053" i="1"/>
  <c r="T3052" i="1"/>
  <c r="P3052" i="1"/>
  <c r="O3052" i="1"/>
  <c r="T3051" i="1"/>
  <c r="P3051" i="1"/>
  <c r="O3051" i="1"/>
  <c r="T3050" i="1"/>
  <c r="P3050" i="1"/>
  <c r="O3050" i="1"/>
  <c r="T3049" i="1"/>
  <c r="P3049" i="1"/>
  <c r="O3049" i="1"/>
  <c r="T3048" i="1"/>
  <c r="P3048" i="1"/>
  <c r="O3048" i="1"/>
  <c r="T3047" i="1"/>
  <c r="P3047" i="1"/>
  <c r="O3047" i="1"/>
  <c r="T3046" i="1"/>
  <c r="P3046" i="1"/>
  <c r="O3046" i="1"/>
  <c r="T3045" i="1"/>
  <c r="P3045" i="1"/>
  <c r="O3045" i="1"/>
  <c r="T3044" i="1"/>
  <c r="P3044" i="1"/>
  <c r="O3044" i="1"/>
  <c r="T3043" i="1"/>
  <c r="P3043" i="1"/>
  <c r="O3043" i="1"/>
  <c r="T3042" i="1"/>
  <c r="P3042" i="1"/>
  <c r="O3042" i="1"/>
  <c r="T3041" i="1"/>
  <c r="P3041" i="1"/>
  <c r="O3041" i="1"/>
  <c r="T3040" i="1"/>
  <c r="P3040" i="1"/>
  <c r="O3040" i="1"/>
  <c r="T3039" i="1"/>
  <c r="P3039" i="1"/>
  <c r="O3039" i="1"/>
  <c r="T3038" i="1"/>
  <c r="P3038" i="1"/>
  <c r="O3038" i="1"/>
  <c r="T3037" i="1"/>
  <c r="P3037" i="1"/>
  <c r="O3037" i="1"/>
  <c r="T3036" i="1"/>
  <c r="P3036" i="1"/>
  <c r="O3036" i="1"/>
  <c r="T3035" i="1"/>
  <c r="P3035" i="1"/>
  <c r="O3035" i="1"/>
  <c r="T3034" i="1"/>
  <c r="P3034" i="1"/>
  <c r="O3034" i="1"/>
  <c r="T3033" i="1"/>
  <c r="P3033" i="1"/>
  <c r="O3033" i="1"/>
  <c r="T3032" i="1"/>
  <c r="P3032" i="1"/>
  <c r="O3032" i="1"/>
  <c r="T3031" i="1"/>
  <c r="P3031" i="1"/>
  <c r="O3031" i="1"/>
  <c r="T3030" i="1"/>
  <c r="P3030" i="1"/>
  <c r="O3030" i="1"/>
  <c r="T3029" i="1"/>
  <c r="P3029" i="1"/>
  <c r="O3029" i="1"/>
  <c r="T3028" i="1"/>
  <c r="P3028" i="1"/>
  <c r="O3028" i="1"/>
  <c r="T3027" i="1"/>
  <c r="P3027" i="1"/>
  <c r="O3027" i="1"/>
  <c r="T3026" i="1"/>
  <c r="P3026" i="1"/>
  <c r="O3026" i="1"/>
  <c r="T3025" i="1"/>
  <c r="P3025" i="1"/>
  <c r="O3025" i="1"/>
  <c r="T3024" i="1"/>
  <c r="P3024" i="1"/>
  <c r="O3024" i="1"/>
  <c r="T3023" i="1"/>
  <c r="P3023" i="1"/>
  <c r="O3023" i="1"/>
  <c r="T3022" i="1"/>
  <c r="P3022" i="1"/>
  <c r="O3022" i="1"/>
  <c r="T3021" i="1"/>
  <c r="P3021" i="1"/>
  <c r="O3021" i="1"/>
  <c r="T3020" i="1"/>
  <c r="P3020" i="1"/>
  <c r="O3020" i="1"/>
  <c r="T3019" i="1"/>
  <c r="P3019" i="1"/>
  <c r="O3019" i="1"/>
  <c r="T3018" i="1"/>
  <c r="P3018" i="1"/>
  <c r="O3018" i="1"/>
  <c r="T3017" i="1"/>
  <c r="P3017" i="1"/>
  <c r="O3017" i="1"/>
  <c r="T3016" i="1"/>
  <c r="P3016" i="1"/>
  <c r="O3016" i="1"/>
  <c r="T3015" i="1"/>
  <c r="P3015" i="1"/>
  <c r="O3015" i="1"/>
  <c r="T3014" i="1"/>
  <c r="P3014" i="1"/>
  <c r="O3014" i="1"/>
  <c r="T3013" i="1"/>
  <c r="P3013" i="1"/>
  <c r="O3013" i="1"/>
  <c r="T3012" i="1"/>
  <c r="P3012" i="1"/>
  <c r="O3012" i="1"/>
  <c r="T3011" i="1"/>
  <c r="P3011" i="1"/>
  <c r="O3011" i="1"/>
  <c r="T3010" i="1"/>
  <c r="P3010" i="1"/>
  <c r="O3010" i="1"/>
  <c r="T3009" i="1"/>
  <c r="P3009" i="1"/>
  <c r="O3009" i="1"/>
  <c r="T3008" i="1"/>
  <c r="P3008" i="1"/>
  <c r="O3008" i="1"/>
  <c r="T3007" i="1"/>
  <c r="P3007" i="1"/>
  <c r="O3007" i="1"/>
  <c r="T3006" i="1"/>
  <c r="P3006" i="1"/>
  <c r="O3006" i="1"/>
  <c r="T3005" i="1"/>
  <c r="P3005" i="1"/>
  <c r="O3005" i="1"/>
  <c r="T3004" i="1"/>
  <c r="P3004" i="1"/>
  <c r="O3004" i="1"/>
  <c r="T3003" i="1"/>
  <c r="P3003" i="1"/>
  <c r="O3003" i="1"/>
  <c r="T3002" i="1"/>
  <c r="P3002" i="1"/>
  <c r="O3002" i="1"/>
  <c r="T3001" i="1"/>
  <c r="P3001" i="1"/>
  <c r="O3001" i="1"/>
  <c r="T3000" i="1"/>
  <c r="P3000" i="1"/>
  <c r="O3000" i="1"/>
  <c r="T2999" i="1"/>
  <c r="P2999" i="1"/>
  <c r="O2999" i="1"/>
  <c r="T2998" i="1"/>
  <c r="P2998" i="1"/>
  <c r="O2998" i="1"/>
  <c r="T2997" i="1"/>
  <c r="P2997" i="1"/>
  <c r="O2997" i="1"/>
  <c r="T2996" i="1"/>
  <c r="P2996" i="1"/>
  <c r="O2996" i="1"/>
  <c r="T2995" i="1"/>
  <c r="P2995" i="1"/>
  <c r="O2995" i="1"/>
  <c r="T2994" i="1"/>
  <c r="P2994" i="1"/>
  <c r="O2994" i="1"/>
  <c r="T2993" i="1"/>
  <c r="P2993" i="1"/>
  <c r="O2993" i="1"/>
  <c r="T2992" i="1"/>
  <c r="P2992" i="1"/>
  <c r="O2992" i="1"/>
  <c r="T2991" i="1"/>
  <c r="P2991" i="1"/>
  <c r="O2991" i="1"/>
  <c r="T2990" i="1"/>
  <c r="P2990" i="1"/>
  <c r="O2990" i="1"/>
  <c r="T2989" i="1"/>
  <c r="P2989" i="1"/>
  <c r="O2989" i="1"/>
  <c r="T2988" i="1"/>
  <c r="P2988" i="1"/>
  <c r="O2988" i="1"/>
  <c r="T2987" i="1"/>
  <c r="P2987" i="1"/>
  <c r="O2987" i="1"/>
  <c r="T2986" i="1"/>
  <c r="P2986" i="1"/>
  <c r="O2986" i="1"/>
  <c r="T2985" i="1"/>
  <c r="P2985" i="1"/>
  <c r="O2985" i="1"/>
  <c r="T2984" i="1"/>
  <c r="P2984" i="1"/>
  <c r="O2984" i="1"/>
  <c r="T2983" i="1"/>
  <c r="P2983" i="1"/>
  <c r="O2983" i="1"/>
  <c r="T2982" i="1"/>
  <c r="P2982" i="1"/>
  <c r="O2982" i="1"/>
  <c r="T2981" i="1"/>
  <c r="P2981" i="1"/>
  <c r="O2981" i="1"/>
  <c r="T2980" i="1"/>
  <c r="P2980" i="1"/>
  <c r="O2980" i="1"/>
  <c r="T2979" i="1"/>
  <c r="P2979" i="1"/>
  <c r="O2979" i="1"/>
  <c r="T2978" i="1"/>
  <c r="P2978" i="1"/>
  <c r="O2978" i="1"/>
  <c r="T2977" i="1"/>
  <c r="P2977" i="1"/>
  <c r="O2977" i="1"/>
  <c r="T2976" i="1"/>
  <c r="P2976" i="1"/>
  <c r="O2976" i="1"/>
  <c r="T2975" i="1"/>
  <c r="P2975" i="1"/>
  <c r="O2975" i="1"/>
  <c r="T2974" i="1"/>
  <c r="P2974" i="1"/>
  <c r="O2974" i="1"/>
  <c r="T2973" i="1"/>
  <c r="P2973" i="1"/>
  <c r="O2973" i="1"/>
  <c r="T2972" i="1"/>
  <c r="P2972" i="1"/>
  <c r="O2972" i="1"/>
  <c r="T2971" i="1"/>
  <c r="P2971" i="1"/>
  <c r="O2971" i="1"/>
  <c r="T2970" i="1"/>
  <c r="P2970" i="1"/>
  <c r="O2970" i="1"/>
  <c r="T2969" i="1"/>
  <c r="P2969" i="1"/>
  <c r="O2969" i="1"/>
  <c r="T2968" i="1"/>
  <c r="P2968" i="1"/>
  <c r="O2968" i="1"/>
  <c r="T2967" i="1"/>
  <c r="P2967" i="1"/>
  <c r="O2967" i="1"/>
  <c r="T2966" i="1"/>
  <c r="P2966" i="1"/>
  <c r="O2966" i="1"/>
  <c r="T2965" i="1"/>
  <c r="P2965" i="1"/>
  <c r="O2965" i="1"/>
  <c r="T2964" i="1"/>
  <c r="P2964" i="1"/>
  <c r="O2964" i="1"/>
  <c r="T2963" i="1"/>
  <c r="P2963" i="1"/>
  <c r="O2963" i="1"/>
  <c r="T2962" i="1"/>
  <c r="P2962" i="1"/>
  <c r="O2962" i="1"/>
  <c r="T2961" i="1"/>
  <c r="P2961" i="1"/>
  <c r="O2961" i="1"/>
  <c r="T2960" i="1"/>
  <c r="P2960" i="1"/>
  <c r="O2960" i="1"/>
  <c r="T2959" i="1"/>
  <c r="P2959" i="1"/>
  <c r="O2959" i="1"/>
  <c r="T2958" i="1"/>
  <c r="P2958" i="1"/>
  <c r="O2958" i="1"/>
  <c r="T2957" i="1"/>
  <c r="P2957" i="1"/>
  <c r="O2957" i="1"/>
  <c r="T2956" i="1"/>
  <c r="P2956" i="1"/>
  <c r="O2956" i="1"/>
  <c r="T2955" i="1"/>
  <c r="P2955" i="1"/>
  <c r="O2955" i="1"/>
  <c r="T2954" i="1"/>
  <c r="P2954" i="1"/>
  <c r="O2954" i="1"/>
  <c r="T2953" i="1"/>
  <c r="P2953" i="1"/>
  <c r="O2953" i="1"/>
  <c r="T2952" i="1"/>
  <c r="P2952" i="1"/>
  <c r="O2952" i="1"/>
  <c r="T2951" i="1"/>
  <c r="P2951" i="1"/>
  <c r="O2951" i="1"/>
  <c r="T2950" i="1"/>
  <c r="P2950" i="1"/>
  <c r="O2950" i="1"/>
  <c r="T2949" i="1"/>
  <c r="P2949" i="1"/>
  <c r="O2949" i="1"/>
  <c r="T2948" i="1"/>
  <c r="P2948" i="1"/>
  <c r="O2948" i="1"/>
  <c r="T2947" i="1"/>
  <c r="P2947" i="1"/>
  <c r="O2947" i="1"/>
  <c r="T2946" i="1"/>
  <c r="P2946" i="1"/>
  <c r="O2946" i="1"/>
  <c r="T2945" i="1"/>
  <c r="P2945" i="1"/>
  <c r="O2945" i="1"/>
  <c r="T2944" i="1"/>
  <c r="P2944" i="1"/>
  <c r="O2944" i="1"/>
  <c r="T2943" i="1"/>
  <c r="P2943" i="1"/>
  <c r="O2943" i="1"/>
  <c r="T2942" i="1"/>
  <c r="P2942" i="1"/>
  <c r="O2942" i="1"/>
  <c r="T2941" i="1"/>
  <c r="P2941" i="1"/>
  <c r="O2941" i="1"/>
  <c r="T2940" i="1"/>
  <c r="P2940" i="1"/>
  <c r="O2940" i="1"/>
  <c r="T2939" i="1"/>
  <c r="P2939" i="1"/>
  <c r="O2939" i="1"/>
  <c r="T2938" i="1"/>
  <c r="P2938" i="1"/>
  <c r="O2938" i="1"/>
  <c r="T2937" i="1"/>
  <c r="P2937" i="1"/>
  <c r="O2937" i="1"/>
  <c r="T2936" i="1"/>
  <c r="P2936" i="1"/>
  <c r="O2936" i="1"/>
  <c r="T2935" i="1"/>
  <c r="P2935" i="1"/>
  <c r="O2935" i="1"/>
  <c r="T2934" i="1"/>
  <c r="P2934" i="1"/>
  <c r="O2934" i="1"/>
  <c r="T2933" i="1"/>
  <c r="P2933" i="1"/>
  <c r="O2933" i="1"/>
  <c r="T2932" i="1"/>
  <c r="P2932" i="1"/>
  <c r="O2932" i="1"/>
  <c r="T2931" i="1"/>
  <c r="P2931" i="1"/>
  <c r="O2931" i="1"/>
  <c r="T2930" i="1"/>
  <c r="P2930" i="1"/>
  <c r="O2930" i="1"/>
  <c r="T2929" i="1"/>
  <c r="P2929" i="1"/>
  <c r="O2929" i="1"/>
  <c r="T2928" i="1"/>
  <c r="P2928" i="1"/>
  <c r="O2928" i="1"/>
  <c r="T2927" i="1"/>
  <c r="P2927" i="1"/>
  <c r="O2927" i="1"/>
  <c r="T2926" i="1"/>
  <c r="P2926" i="1"/>
  <c r="O2926" i="1"/>
  <c r="T2925" i="1"/>
  <c r="P2925" i="1"/>
  <c r="O2925" i="1"/>
  <c r="T2924" i="1"/>
  <c r="P2924" i="1"/>
  <c r="O2924" i="1"/>
  <c r="T2923" i="1"/>
  <c r="P2923" i="1"/>
  <c r="O2923" i="1"/>
  <c r="T2922" i="1"/>
  <c r="P2922" i="1"/>
  <c r="O2922" i="1"/>
  <c r="T2921" i="1"/>
  <c r="P2921" i="1"/>
  <c r="O2921" i="1"/>
  <c r="T2920" i="1"/>
  <c r="P2920" i="1"/>
  <c r="O2920" i="1"/>
  <c r="T2919" i="1"/>
  <c r="P2919" i="1"/>
  <c r="O2919" i="1"/>
  <c r="T2918" i="1"/>
  <c r="P2918" i="1"/>
  <c r="O2918" i="1"/>
  <c r="T2917" i="1"/>
  <c r="P2917" i="1"/>
  <c r="O2917" i="1"/>
  <c r="T2916" i="1"/>
  <c r="P2916" i="1"/>
  <c r="O2916" i="1"/>
  <c r="T2915" i="1"/>
  <c r="P2915" i="1"/>
  <c r="O2915" i="1"/>
  <c r="T2914" i="1"/>
  <c r="P2914" i="1"/>
  <c r="O2914" i="1"/>
  <c r="T2913" i="1"/>
  <c r="P2913" i="1"/>
  <c r="O2913" i="1"/>
  <c r="T2912" i="1"/>
  <c r="P2912" i="1"/>
  <c r="O2912" i="1"/>
  <c r="T2911" i="1"/>
  <c r="P2911" i="1"/>
  <c r="O2911" i="1"/>
  <c r="T2910" i="1"/>
  <c r="P2910" i="1"/>
  <c r="O2910" i="1"/>
  <c r="T2909" i="1"/>
  <c r="P2909" i="1"/>
  <c r="O2909" i="1"/>
  <c r="T2908" i="1"/>
  <c r="P2908" i="1"/>
  <c r="O2908" i="1"/>
  <c r="T2907" i="1"/>
  <c r="P2907" i="1"/>
  <c r="O2907" i="1"/>
  <c r="T2906" i="1"/>
  <c r="P2906" i="1"/>
  <c r="O2906" i="1"/>
  <c r="T2905" i="1"/>
  <c r="P2905" i="1"/>
  <c r="O2905" i="1"/>
  <c r="T2904" i="1"/>
  <c r="P2904" i="1"/>
  <c r="O2904" i="1"/>
  <c r="T2903" i="1"/>
  <c r="P2903" i="1"/>
  <c r="O2903" i="1"/>
  <c r="T2902" i="1"/>
  <c r="P2902" i="1"/>
  <c r="O2902" i="1"/>
  <c r="T2901" i="1"/>
  <c r="P2901" i="1"/>
  <c r="O2901" i="1"/>
  <c r="T2900" i="1"/>
  <c r="P2900" i="1"/>
  <c r="O2900" i="1"/>
  <c r="T2899" i="1"/>
  <c r="P2899" i="1"/>
  <c r="O2899" i="1"/>
  <c r="T2898" i="1"/>
  <c r="P2898" i="1"/>
  <c r="O2898" i="1"/>
  <c r="T2897" i="1"/>
  <c r="P2897" i="1"/>
  <c r="O2897" i="1"/>
  <c r="T2896" i="1"/>
  <c r="P2896" i="1"/>
  <c r="O2896" i="1"/>
  <c r="T2895" i="1"/>
  <c r="P2895" i="1"/>
  <c r="O2895" i="1"/>
  <c r="T2894" i="1"/>
  <c r="P2894" i="1"/>
  <c r="O2894" i="1"/>
  <c r="T2893" i="1"/>
  <c r="P2893" i="1"/>
  <c r="O2893" i="1"/>
  <c r="T2892" i="1"/>
  <c r="P2892" i="1"/>
  <c r="O2892" i="1"/>
  <c r="T2891" i="1"/>
  <c r="P2891" i="1"/>
  <c r="O2891" i="1"/>
  <c r="T2890" i="1"/>
  <c r="P2890" i="1"/>
  <c r="O2890" i="1"/>
  <c r="T2889" i="1"/>
  <c r="P2889" i="1"/>
  <c r="O2889" i="1"/>
  <c r="T2888" i="1"/>
  <c r="P2888" i="1"/>
  <c r="O2888" i="1"/>
  <c r="T2887" i="1"/>
  <c r="P2887" i="1"/>
  <c r="O2887" i="1"/>
  <c r="T2886" i="1"/>
  <c r="P2886" i="1"/>
  <c r="O2886" i="1"/>
  <c r="T2885" i="1"/>
  <c r="P2885" i="1"/>
  <c r="O2885" i="1"/>
  <c r="T2884" i="1"/>
  <c r="P2884" i="1"/>
  <c r="O2884" i="1"/>
  <c r="T2883" i="1"/>
  <c r="P2883" i="1"/>
  <c r="O2883" i="1"/>
  <c r="T2882" i="1"/>
  <c r="P2882" i="1"/>
  <c r="O2882" i="1"/>
  <c r="T2881" i="1"/>
  <c r="P2881" i="1"/>
  <c r="O2881" i="1"/>
  <c r="T2880" i="1"/>
  <c r="P2880" i="1"/>
  <c r="O2880" i="1"/>
  <c r="T2879" i="1"/>
  <c r="P2879" i="1"/>
  <c r="O2879" i="1"/>
  <c r="T2878" i="1"/>
  <c r="P2878" i="1"/>
  <c r="O2878" i="1"/>
  <c r="T2877" i="1"/>
  <c r="P2877" i="1"/>
  <c r="O2877" i="1"/>
  <c r="T2876" i="1"/>
  <c r="P2876" i="1"/>
  <c r="O2876" i="1"/>
  <c r="T2875" i="1"/>
  <c r="P2875" i="1"/>
  <c r="O2875" i="1"/>
  <c r="T2874" i="1"/>
  <c r="P2874" i="1"/>
  <c r="O2874" i="1"/>
  <c r="T2873" i="1"/>
  <c r="P2873" i="1"/>
  <c r="O2873" i="1"/>
  <c r="T2872" i="1"/>
  <c r="P2872" i="1"/>
  <c r="O2872" i="1"/>
  <c r="T2871" i="1"/>
  <c r="P2871" i="1"/>
  <c r="O2871" i="1"/>
  <c r="T2870" i="1"/>
  <c r="P2870" i="1"/>
  <c r="O2870" i="1"/>
  <c r="T2869" i="1"/>
  <c r="P2869" i="1"/>
  <c r="O2869" i="1"/>
  <c r="T2868" i="1"/>
  <c r="P2868" i="1"/>
  <c r="O2868" i="1"/>
  <c r="T2867" i="1"/>
  <c r="P2867" i="1"/>
  <c r="O2867" i="1"/>
  <c r="T2866" i="1"/>
  <c r="P2866" i="1"/>
  <c r="O2866" i="1"/>
  <c r="T2865" i="1"/>
  <c r="P2865" i="1"/>
  <c r="O2865" i="1"/>
  <c r="T2864" i="1"/>
  <c r="P2864" i="1"/>
  <c r="O2864" i="1"/>
  <c r="T2863" i="1"/>
  <c r="P2863" i="1"/>
  <c r="O2863" i="1"/>
  <c r="T2862" i="1"/>
  <c r="P2862" i="1"/>
  <c r="O2862" i="1"/>
  <c r="T2861" i="1"/>
  <c r="P2861" i="1"/>
  <c r="O2861" i="1"/>
  <c r="T2860" i="1"/>
  <c r="P2860" i="1"/>
  <c r="O2860" i="1"/>
  <c r="T2859" i="1"/>
  <c r="P2859" i="1"/>
  <c r="O2859" i="1"/>
  <c r="T2858" i="1"/>
  <c r="P2858" i="1"/>
  <c r="O2858" i="1"/>
  <c r="T2857" i="1"/>
  <c r="P2857" i="1"/>
  <c r="O2857" i="1"/>
  <c r="T2856" i="1"/>
  <c r="P2856" i="1"/>
  <c r="O2856" i="1"/>
  <c r="T2855" i="1"/>
  <c r="P2855" i="1"/>
  <c r="O2855" i="1"/>
  <c r="T2854" i="1"/>
  <c r="P2854" i="1"/>
  <c r="O2854" i="1"/>
  <c r="T2853" i="1"/>
  <c r="P2853" i="1"/>
  <c r="O2853" i="1"/>
  <c r="T2852" i="1"/>
  <c r="P2852" i="1"/>
  <c r="O2852" i="1"/>
  <c r="T2851" i="1"/>
  <c r="P2851" i="1"/>
  <c r="O2851" i="1"/>
  <c r="T2850" i="1"/>
  <c r="P2850" i="1"/>
  <c r="O2850" i="1"/>
  <c r="T2849" i="1"/>
  <c r="P2849" i="1"/>
  <c r="O2849" i="1"/>
  <c r="T2848" i="1"/>
  <c r="P2848" i="1"/>
  <c r="O2848" i="1"/>
  <c r="T2847" i="1"/>
  <c r="P2847" i="1"/>
  <c r="O2847" i="1"/>
  <c r="T2846" i="1"/>
  <c r="P2846" i="1"/>
  <c r="O2846" i="1"/>
  <c r="T2845" i="1"/>
  <c r="P2845" i="1"/>
  <c r="O2845" i="1"/>
  <c r="T2844" i="1"/>
  <c r="P2844" i="1"/>
  <c r="O2844" i="1"/>
  <c r="T2843" i="1"/>
  <c r="P2843" i="1"/>
  <c r="O2843" i="1"/>
  <c r="T2842" i="1"/>
  <c r="P2842" i="1"/>
  <c r="O2842" i="1"/>
  <c r="T2841" i="1"/>
  <c r="P2841" i="1"/>
  <c r="O2841" i="1"/>
  <c r="T2840" i="1"/>
  <c r="P2840" i="1"/>
  <c r="O2840" i="1"/>
  <c r="T2839" i="1"/>
  <c r="P2839" i="1"/>
  <c r="O2839" i="1"/>
  <c r="T2838" i="1"/>
  <c r="P2838" i="1"/>
  <c r="O2838" i="1"/>
  <c r="T2837" i="1"/>
  <c r="P2837" i="1"/>
  <c r="O2837" i="1"/>
  <c r="T2836" i="1"/>
  <c r="P2836" i="1"/>
  <c r="O2836" i="1"/>
  <c r="T2835" i="1"/>
  <c r="P2835" i="1"/>
  <c r="O2835" i="1"/>
  <c r="T2834" i="1"/>
  <c r="P2834" i="1"/>
  <c r="O2834" i="1"/>
  <c r="T2833" i="1"/>
  <c r="P2833" i="1"/>
  <c r="O2833" i="1"/>
  <c r="T2832" i="1"/>
  <c r="P2832" i="1"/>
  <c r="O2832" i="1"/>
  <c r="T2831" i="1"/>
  <c r="P2831" i="1"/>
  <c r="O2831" i="1"/>
  <c r="T2830" i="1"/>
  <c r="P2830" i="1"/>
  <c r="O2830" i="1"/>
  <c r="T2829" i="1"/>
  <c r="P2829" i="1"/>
  <c r="O2829" i="1"/>
  <c r="T2828" i="1"/>
  <c r="P2828" i="1"/>
  <c r="O2828" i="1"/>
  <c r="T2827" i="1"/>
  <c r="P2827" i="1"/>
  <c r="O2827" i="1"/>
  <c r="T2826" i="1"/>
  <c r="P2826" i="1"/>
  <c r="O2826" i="1"/>
  <c r="T2825" i="1"/>
  <c r="P2825" i="1"/>
  <c r="O2825" i="1"/>
  <c r="T2824" i="1"/>
  <c r="P2824" i="1"/>
  <c r="O2824" i="1"/>
  <c r="T2823" i="1"/>
  <c r="P2823" i="1"/>
  <c r="O2823" i="1"/>
  <c r="T2822" i="1"/>
  <c r="P2822" i="1"/>
  <c r="O2822" i="1"/>
  <c r="T2821" i="1"/>
  <c r="P2821" i="1"/>
  <c r="O2821" i="1"/>
  <c r="T2820" i="1"/>
  <c r="P2820" i="1"/>
  <c r="O2820" i="1"/>
  <c r="T2819" i="1"/>
  <c r="P2819" i="1"/>
  <c r="O2819" i="1"/>
  <c r="T2818" i="1"/>
  <c r="P2818" i="1"/>
  <c r="O2818" i="1"/>
  <c r="T2817" i="1"/>
  <c r="P2817" i="1"/>
  <c r="O2817" i="1"/>
  <c r="T2816" i="1"/>
  <c r="P2816" i="1"/>
  <c r="O2816" i="1"/>
  <c r="T2815" i="1"/>
  <c r="P2815" i="1"/>
  <c r="O2815" i="1"/>
  <c r="T2814" i="1"/>
  <c r="P2814" i="1"/>
  <c r="O2814" i="1"/>
  <c r="T2813" i="1"/>
  <c r="P2813" i="1"/>
  <c r="O2813" i="1"/>
  <c r="T2812" i="1"/>
  <c r="P2812" i="1"/>
  <c r="O2812" i="1"/>
  <c r="T2811" i="1"/>
  <c r="P2811" i="1"/>
  <c r="O2811" i="1"/>
  <c r="T2810" i="1"/>
  <c r="P2810" i="1"/>
  <c r="O2810" i="1"/>
  <c r="T2809" i="1"/>
  <c r="P2809" i="1"/>
  <c r="O2809" i="1"/>
  <c r="T2808" i="1"/>
  <c r="P2808" i="1"/>
  <c r="O2808" i="1"/>
  <c r="T2807" i="1"/>
  <c r="P2807" i="1"/>
  <c r="O2807" i="1"/>
  <c r="T2806" i="1"/>
  <c r="P2806" i="1"/>
  <c r="O2806" i="1"/>
  <c r="T2805" i="1"/>
  <c r="P2805" i="1"/>
  <c r="O2805" i="1"/>
  <c r="T2804" i="1"/>
  <c r="P2804" i="1"/>
  <c r="O2804" i="1"/>
  <c r="T2803" i="1"/>
  <c r="P2803" i="1"/>
  <c r="O2803" i="1"/>
  <c r="T2802" i="1"/>
  <c r="P2802" i="1"/>
  <c r="O2802" i="1"/>
  <c r="T2801" i="1"/>
  <c r="P2801" i="1"/>
  <c r="O2801" i="1"/>
  <c r="T2800" i="1"/>
  <c r="P2800" i="1"/>
  <c r="O2800" i="1"/>
  <c r="T2799" i="1"/>
  <c r="P2799" i="1"/>
  <c r="O2799" i="1"/>
  <c r="T2798" i="1"/>
  <c r="P2798" i="1"/>
  <c r="O2798" i="1"/>
  <c r="T2797" i="1"/>
  <c r="P2797" i="1"/>
  <c r="O2797" i="1"/>
  <c r="T2796" i="1"/>
  <c r="P2796" i="1"/>
  <c r="O2796" i="1"/>
  <c r="T2795" i="1"/>
  <c r="P2795" i="1"/>
  <c r="O2795" i="1"/>
  <c r="T2794" i="1"/>
  <c r="P2794" i="1"/>
  <c r="O2794" i="1"/>
  <c r="T2793" i="1"/>
  <c r="P2793" i="1"/>
  <c r="O2793" i="1"/>
  <c r="T2792" i="1"/>
  <c r="P2792" i="1"/>
  <c r="O2792" i="1"/>
  <c r="T2791" i="1"/>
  <c r="P2791" i="1"/>
  <c r="O2791" i="1"/>
  <c r="T2790" i="1"/>
  <c r="P2790" i="1"/>
  <c r="O2790" i="1"/>
  <c r="T2789" i="1"/>
  <c r="P2789" i="1"/>
  <c r="O2789" i="1"/>
  <c r="T2788" i="1"/>
  <c r="P2788" i="1"/>
  <c r="O2788" i="1"/>
  <c r="T2787" i="1"/>
  <c r="P2787" i="1"/>
  <c r="O2787" i="1"/>
  <c r="T2786" i="1"/>
  <c r="P2786" i="1"/>
  <c r="O2786" i="1"/>
  <c r="T2785" i="1"/>
  <c r="P2785" i="1"/>
  <c r="O2785" i="1"/>
  <c r="T2784" i="1"/>
  <c r="P2784" i="1"/>
  <c r="O2784" i="1"/>
  <c r="T2783" i="1"/>
  <c r="P2783" i="1"/>
  <c r="O2783" i="1"/>
  <c r="T2782" i="1"/>
  <c r="P2782" i="1"/>
  <c r="O2782" i="1"/>
  <c r="T2781" i="1"/>
  <c r="P2781" i="1"/>
  <c r="O2781" i="1"/>
  <c r="T2780" i="1"/>
  <c r="P2780" i="1"/>
  <c r="O2780" i="1"/>
  <c r="T2779" i="1"/>
  <c r="P2779" i="1"/>
  <c r="O2779" i="1"/>
  <c r="T2778" i="1"/>
  <c r="P2778" i="1"/>
  <c r="O2778" i="1"/>
  <c r="T2777" i="1"/>
  <c r="P2777" i="1"/>
  <c r="O2777" i="1"/>
  <c r="T2776" i="1"/>
  <c r="P2776" i="1"/>
  <c r="O2776" i="1"/>
  <c r="T2775" i="1"/>
  <c r="P2775" i="1"/>
  <c r="O2775" i="1"/>
  <c r="T2774" i="1"/>
  <c r="P2774" i="1"/>
  <c r="O2774" i="1"/>
  <c r="T2773" i="1"/>
  <c r="P2773" i="1"/>
  <c r="O2773" i="1"/>
  <c r="T2772" i="1"/>
  <c r="P2772" i="1"/>
  <c r="O2772" i="1"/>
  <c r="T2771" i="1"/>
  <c r="P2771" i="1"/>
  <c r="O2771" i="1"/>
  <c r="T2770" i="1"/>
  <c r="P2770" i="1"/>
  <c r="O2770" i="1"/>
  <c r="T2769" i="1"/>
  <c r="P2769" i="1"/>
  <c r="O2769" i="1"/>
  <c r="T2768" i="1"/>
  <c r="P2768" i="1"/>
  <c r="O2768" i="1"/>
  <c r="T2767" i="1"/>
  <c r="P2767" i="1"/>
  <c r="O2767" i="1"/>
  <c r="T2766" i="1"/>
  <c r="P2766" i="1"/>
  <c r="O2766" i="1"/>
  <c r="T2765" i="1"/>
  <c r="P2765" i="1"/>
  <c r="O2765" i="1"/>
  <c r="T2764" i="1"/>
  <c r="P2764" i="1"/>
  <c r="O2764" i="1"/>
  <c r="T2763" i="1"/>
  <c r="P2763" i="1"/>
  <c r="O2763" i="1"/>
  <c r="T2762" i="1"/>
  <c r="P2762" i="1"/>
  <c r="O2762" i="1"/>
  <c r="T2761" i="1"/>
  <c r="P2761" i="1"/>
  <c r="O2761" i="1"/>
  <c r="T2760" i="1"/>
  <c r="P2760" i="1"/>
  <c r="O2760" i="1"/>
  <c r="T2759" i="1"/>
  <c r="P2759" i="1"/>
  <c r="O2759" i="1"/>
  <c r="T2758" i="1"/>
  <c r="P2758" i="1"/>
  <c r="O2758" i="1"/>
  <c r="T2757" i="1"/>
  <c r="P2757" i="1"/>
  <c r="O2757" i="1"/>
  <c r="T2756" i="1"/>
  <c r="P2756" i="1"/>
  <c r="O2756" i="1"/>
  <c r="T2755" i="1"/>
  <c r="P2755" i="1"/>
  <c r="O2755" i="1"/>
  <c r="T2754" i="1"/>
  <c r="P2754" i="1"/>
  <c r="O2754" i="1"/>
  <c r="T2753" i="1"/>
  <c r="P2753" i="1"/>
  <c r="O2753" i="1"/>
  <c r="T2752" i="1"/>
  <c r="P2752" i="1"/>
  <c r="O2752" i="1"/>
  <c r="T2751" i="1"/>
  <c r="P2751" i="1"/>
  <c r="O2751" i="1"/>
  <c r="T2750" i="1"/>
  <c r="P2750" i="1"/>
  <c r="O2750" i="1"/>
  <c r="T2749" i="1"/>
  <c r="P2749" i="1"/>
  <c r="O2749" i="1"/>
  <c r="T2748" i="1"/>
  <c r="P2748" i="1"/>
  <c r="O2748" i="1"/>
  <c r="T2747" i="1"/>
  <c r="P2747" i="1"/>
  <c r="O2747" i="1"/>
  <c r="T2746" i="1"/>
  <c r="P2746" i="1"/>
  <c r="O2746" i="1"/>
  <c r="T2745" i="1"/>
  <c r="P2745" i="1"/>
  <c r="O2745" i="1"/>
  <c r="T2744" i="1"/>
  <c r="P2744" i="1"/>
  <c r="O2744" i="1"/>
  <c r="T2743" i="1"/>
  <c r="P2743" i="1"/>
  <c r="O2743" i="1"/>
  <c r="T2742" i="1"/>
  <c r="P2742" i="1"/>
  <c r="O2742" i="1"/>
  <c r="T2741" i="1"/>
  <c r="P2741" i="1"/>
  <c r="O2741" i="1"/>
  <c r="T2740" i="1"/>
  <c r="P2740" i="1"/>
  <c r="O2740" i="1"/>
  <c r="T2739" i="1"/>
  <c r="P2739" i="1"/>
  <c r="O2739" i="1"/>
  <c r="T2738" i="1"/>
  <c r="P2738" i="1"/>
  <c r="O2738" i="1"/>
  <c r="T2737" i="1"/>
  <c r="P2737" i="1"/>
  <c r="O2737" i="1"/>
  <c r="T2736" i="1"/>
  <c r="P2736" i="1"/>
  <c r="O2736" i="1"/>
  <c r="T2735" i="1"/>
  <c r="P2735" i="1"/>
  <c r="O2735" i="1"/>
  <c r="T2734" i="1"/>
  <c r="P2734" i="1"/>
  <c r="O2734" i="1"/>
  <c r="T2733" i="1"/>
  <c r="P2733" i="1"/>
  <c r="O2733" i="1"/>
  <c r="T2732" i="1"/>
  <c r="P2732" i="1"/>
  <c r="O2732" i="1"/>
  <c r="T2731" i="1"/>
  <c r="P2731" i="1"/>
  <c r="O2731" i="1"/>
  <c r="T2730" i="1"/>
  <c r="P2730" i="1"/>
  <c r="O2730" i="1"/>
  <c r="T2729" i="1"/>
  <c r="P2729" i="1"/>
  <c r="O2729" i="1"/>
  <c r="T2728" i="1"/>
  <c r="P2728" i="1"/>
  <c r="O2728" i="1"/>
  <c r="T2727" i="1"/>
  <c r="P2727" i="1"/>
  <c r="O2727" i="1"/>
  <c r="T2726" i="1"/>
  <c r="P2726" i="1"/>
  <c r="O2726" i="1"/>
  <c r="T2725" i="1"/>
  <c r="P2725" i="1"/>
  <c r="O2725" i="1"/>
  <c r="T2724" i="1"/>
  <c r="P2724" i="1"/>
  <c r="O2724" i="1"/>
  <c r="T2723" i="1"/>
  <c r="P2723" i="1"/>
  <c r="O2723" i="1"/>
  <c r="T2722" i="1"/>
  <c r="P2722" i="1"/>
  <c r="O2722" i="1"/>
  <c r="T2721" i="1"/>
  <c r="P2721" i="1"/>
  <c r="O2721" i="1"/>
  <c r="T2720" i="1"/>
  <c r="P2720" i="1"/>
  <c r="O2720" i="1"/>
  <c r="T2719" i="1"/>
  <c r="P2719" i="1"/>
  <c r="O2719" i="1"/>
  <c r="T2718" i="1"/>
  <c r="P2718" i="1"/>
  <c r="O2718" i="1"/>
  <c r="T2717" i="1"/>
  <c r="P2717" i="1"/>
  <c r="O2717" i="1"/>
  <c r="T2716" i="1"/>
  <c r="P2716" i="1"/>
  <c r="O2716" i="1"/>
  <c r="T2715" i="1"/>
  <c r="P2715" i="1"/>
  <c r="O2715" i="1"/>
  <c r="T2714" i="1"/>
  <c r="P2714" i="1"/>
  <c r="O2714" i="1"/>
  <c r="T2713" i="1"/>
  <c r="P2713" i="1"/>
  <c r="O2713" i="1"/>
  <c r="T2712" i="1"/>
  <c r="P2712" i="1"/>
  <c r="O2712" i="1"/>
  <c r="T2711" i="1"/>
  <c r="P2711" i="1"/>
  <c r="O2711" i="1"/>
  <c r="T2710" i="1"/>
  <c r="P2710" i="1"/>
  <c r="O2710" i="1"/>
  <c r="T2709" i="1"/>
  <c r="P2709" i="1"/>
  <c r="O2709" i="1"/>
  <c r="T2708" i="1"/>
  <c r="P2708" i="1"/>
  <c r="O2708" i="1"/>
  <c r="T2707" i="1"/>
  <c r="P2707" i="1"/>
  <c r="O2707" i="1"/>
  <c r="T2706" i="1"/>
  <c r="P2706" i="1"/>
  <c r="O2706" i="1"/>
  <c r="T2705" i="1"/>
  <c r="P2705" i="1"/>
  <c r="O2705" i="1"/>
  <c r="T2704" i="1"/>
  <c r="P2704" i="1"/>
  <c r="O2704" i="1"/>
  <c r="T2703" i="1"/>
  <c r="P2703" i="1"/>
  <c r="O2703" i="1"/>
  <c r="T2702" i="1"/>
  <c r="P2702" i="1"/>
  <c r="O2702" i="1"/>
  <c r="T2701" i="1"/>
  <c r="P2701" i="1"/>
  <c r="O2701" i="1"/>
  <c r="T2700" i="1"/>
  <c r="P2700" i="1"/>
  <c r="O2700" i="1"/>
  <c r="T2699" i="1"/>
  <c r="P2699" i="1"/>
  <c r="O2699" i="1"/>
  <c r="T2698" i="1"/>
  <c r="P2698" i="1"/>
  <c r="O2698" i="1"/>
  <c r="T2697" i="1"/>
  <c r="P2697" i="1"/>
  <c r="O2697" i="1"/>
  <c r="T2696" i="1"/>
  <c r="P2696" i="1"/>
  <c r="O2696" i="1"/>
  <c r="T2695" i="1"/>
  <c r="P2695" i="1"/>
  <c r="O2695" i="1"/>
  <c r="T2694" i="1"/>
  <c r="P2694" i="1"/>
  <c r="O2694" i="1"/>
  <c r="T2693" i="1"/>
  <c r="P2693" i="1"/>
  <c r="O2693" i="1"/>
  <c r="T2692" i="1"/>
  <c r="P2692" i="1"/>
  <c r="O2692" i="1"/>
  <c r="T2691" i="1"/>
  <c r="P2691" i="1"/>
  <c r="O2691" i="1"/>
  <c r="T2690" i="1"/>
  <c r="P2690" i="1"/>
  <c r="O2690" i="1"/>
  <c r="T2689" i="1"/>
  <c r="P2689" i="1"/>
  <c r="O2689" i="1"/>
  <c r="T2688" i="1"/>
  <c r="P2688" i="1"/>
  <c r="O2688" i="1"/>
  <c r="T2687" i="1"/>
  <c r="P2687" i="1"/>
  <c r="O2687" i="1"/>
  <c r="T2686" i="1"/>
  <c r="P2686" i="1"/>
  <c r="O2686" i="1"/>
  <c r="T2685" i="1"/>
  <c r="P2685" i="1"/>
  <c r="O2685" i="1"/>
  <c r="T2684" i="1"/>
  <c r="P2684" i="1"/>
  <c r="O2684" i="1"/>
  <c r="T2683" i="1"/>
  <c r="P2683" i="1"/>
  <c r="O2683" i="1"/>
  <c r="T2682" i="1"/>
  <c r="P2682" i="1"/>
  <c r="O2682" i="1"/>
  <c r="T2681" i="1"/>
  <c r="P2681" i="1"/>
  <c r="O2681" i="1"/>
  <c r="T2680" i="1"/>
  <c r="P2680" i="1"/>
  <c r="O2680" i="1"/>
  <c r="T2679" i="1"/>
  <c r="P2679" i="1"/>
  <c r="O2679" i="1"/>
  <c r="T2678" i="1"/>
  <c r="P2678" i="1"/>
  <c r="O2678" i="1"/>
  <c r="T2677" i="1"/>
  <c r="P2677" i="1"/>
  <c r="O2677" i="1"/>
  <c r="T2676" i="1"/>
  <c r="P2676" i="1"/>
  <c r="O2676" i="1"/>
  <c r="T2675" i="1"/>
  <c r="P2675" i="1"/>
  <c r="O2675" i="1"/>
  <c r="T2674" i="1"/>
  <c r="P2674" i="1"/>
  <c r="O2674" i="1"/>
  <c r="T2673" i="1"/>
  <c r="P2673" i="1"/>
  <c r="O2673" i="1"/>
  <c r="T2672" i="1"/>
  <c r="P2672" i="1"/>
  <c r="O2672" i="1"/>
  <c r="T2671" i="1"/>
  <c r="P2671" i="1"/>
  <c r="O2671" i="1"/>
  <c r="T2670" i="1"/>
  <c r="P2670" i="1"/>
  <c r="O2670" i="1"/>
  <c r="T2669" i="1"/>
  <c r="P2669" i="1"/>
  <c r="O2669" i="1"/>
  <c r="T2668" i="1"/>
  <c r="P2668" i="1"/>
  <c r="O2668" i="1"/>
  <c r="T2667" i="1"/>
  <c r="P2667" i="1"/>
  <c r="O2667" i="1"/>
  <c r="T2666" i="1"/>
  <c r="P2666" i="1"/>
  <c r="O2666" i="1"/>
  <c r="T2665" i="1"/>
  <c r="P2665" i="1"/>
  <c r="O2665" i="1"/>
  <c r="T2664" i="1"/>
  <c r="P2664" i="1"/>
  <c r="O2664" i="1"/>
  <c r="T2663" i="1"/>
  <c r="P2663" i="1"/>
  <c r="O2663" i="1"/>
  <c r="T2662" i="1"/>
  <c r="P2662" i="1"/>
  <c r="O2662" i="1"/>
  <c r="T2661" i="1"/>
  <c r="P2661" i="1"/>
  <c r="O2661" i="1"/>
  <c r="T2660" i="1"/>
  <c r="P2660" i="1"/>
  <c r="O2660" i="1"/>
  <c r="T2659" i="1"/>
  <c r="P2659" i="1"/>
  <c r="O2659" i="1"/>
  <c r="T2658" i="1"/>
  <c r="P2658" i="1"/>
  <c r="O2658" i="1"/>
  <c r="T2657" i="1"/>
  <c r="P2657" i="1"/>
  <c r="O2657" i="1"/>
  <c r="T2656" i="1"/>
  <c r="P2656" i="1"/>
  <c r="O2656" i="1"/>
  <c r="T2655" i="1"/>
  <c r="P2655" i="1"/>
  <c r="O2655" i="1"/>
  <c r="T2654" i="1"/>
  <c r="P2654" i="1"/>
  <c r="O2654" i="1"/>
  <c r="T2653" i="1"/>
  <c r="P2653" i="1"/>
  <c r="O2653" i="1"/>
  <c r="T2652" i="1"/>
  <c r="P2652" i="1"/>
  <c r="O2652" i="1"/>
  <c r="T2651" i="1"/>
  <c r="P2651" i="1"/>
  <c r="O2651" i="1"/>
  <c r="T2650" i="1"/>
  <c r="P2650" i="1"/>
  <c r="O2650" i="1"/>
  <c r="T2649" i="1"/>
  <c r="P2649" i="1"/>
  <c r="O2649" i="1"/>
  <c r="T2648" i="1"/>
  <c r="P2648" i="1"/>
  <c r="O2648" i="1"/>
  <c r="T2647" i="1"/>
  <c r="P2647" i="1"/>
  <c r="O2647" i="1"/>
  <c r="T2646" i="1"/>
  <c r="P2646" i="1"/>
  <c r="O2646" i="1"/>
  <c r="T2645" i="1"/>
  <c r="P2645" i="1"/>
  <c r="O2645" i="1"/>
  <c r="T2644" i="1"/>
  <c r="P2644" i="1"/>
  <c r="O2644" i="1"/>
  <c r="T2643" i="1"/>
  <c r="P2643" i="1"/>
  <c r="O2643" i="1"/>
  <c r="T2642" i="1"/>
  <c r="P2642" i="1"/>
  <c r="O2642" i="1"/>
  <c r="T2641" i="1"/>
  <c r="P2641" i="1"/>
  <c r="O2641" i="1"/>
  <c r="T2640" i="1"/>
  <c r="P2640" i="1"/>
  <c r="O2640" i="1"/>
  <c r="T2639" i="1"/>
  <c r="P2639" i="1"/>
  <c r="O2639" i="1"/>
  <c r="T2638" i="1"/>
  <c r="P2638" i="1"/>
  <c r="O2638" i="1"/>
  <c r="T2637" i="1"/>
  <c r="P2637" i="1"/>
  <c r="O2637" i="1"/>
  <c r="T2636" i="1"/>
  <c r="P2636" i="1"/>
  <c r="O2636" i="1"/>
  <c r="T2635" i="1"/>
  <c r="P2635" i="1"/>
  <c r="O2635" i="1"/>
  <c r="T2634" i="1"/>
  <c r="P2634" i="1"/>
  <c r="O2634" i="1"/>
  <c r="T2633" i="1"/>
  <c r="P2633" i="1"/>
  <c r="O2633" i="1"/>
  <c r="T2632" i="1"/>
  <c r="P2632" i="1"/>
  <c r="O2632" i="1"/>
  <c r="T2631" i="1"/>
  <c r="P2631" i="1"/>
  <c r="O2631" i="1"/>
  <c r="T2630" i="1"/>
  <c r="P2630" i="1"/>
  <c r="O2630" i="1"/>
  <c r="T2629" i="1"/>
  <c r="P2629" i="1"/>
  <c r="O2629" i="1"/>
  <c r="T2628" i="1"/>
  <c r="P2628" i="1"/>
  <c r="O2628" i="1"/>
  <c r="T2627" i="1"/>
  <c r="P2627" i="1"/>
  <c r="O2627" i="1"/>
  <c r="T2626" i="1"/>
  <c r="P2626" i="1"/>
  <c r="O2626" i="1"/>
  <c r="T2625" i="1"/>
  <c r="P2625" i="1"/>
  <c r="O2625" i="1"/>
  <c r="T2624" i="1"/>
  <c r="P2624" i="1"/>
  <c r="O2624" i="1"/>
  <c r="T2623" i="1"/>
  <c r="P2623" i="1"/>
  <c r="O2623" i="1"/>
  <c r="T2622" i="1"/>
  <c r="P2622" i="1"/>
  <c r="O2622" i="1"/>
  <c r="T2621" i="1"/>
  <c r="P2621" i="1"/>
  <c r="O2621" i="1"/>
  <c r="T2620" i="1"/>
  <c r="P2620" i="1"/>
  <c r="O2620" i="1"/>
  <c r="T2619" i="1"/>
  <c r="P2619" i="1"/>
  <c r="O2619" i="1"/>
  <c r="T2618" i="1"/>
  <c r="P2618" i="1"/>
  <c r="O2618" i="1"/>
  <c r="T2617" i="1"/>
  <c r="P2617" i="1"/>
  <c r="O2617" i="1"/>
  <c r="T2616" i="1"/>
  <c r="P2616" i="1"/>
  <c r="O2616" i="1"/>
  <c r="T2615" i="1"/>
  <c r="P2615" i="1"/>
  <c r="O2615" i="1"/>
  <c r="T2614" i="1"/>
  <c r="P2614" i="1"/>
  <c r="O2614" i="1"/>
  <c r="T2613" i="1"/>
  <c r="P2613" i="1"/>
  <c r="O2613" i="1"/>
  <c r="T2612" i="1"/>
  <c r="P2612" i="1"/>
  <c r="O2612" i="1"/>
  <c r="T2611" i="1"/>
  <c r="P2611" i="1"/>
  <c r="O2611" i="1"/>
  <c r="T2610" i="1"/>
  <c r="P2610" i="1"/>
  <c r="O2610" i="1"/>
  <c r="T2609" i="1"/>
  <c r="P2609" i="1"/>
  <c r="O2609" i="1"/>
  <c r="T2608" i="1"/>
  <c r="P2608" i="1"/>
  <c r="O2608" i="1"/>
  <c r="T2607" i="1"/>
  <c r="P2607" i="1"/>
  <c r="O2607" i="1"/>
  <c r="T2606" i="1"/>
  <c r="P2606" i="1"/>
  <c r="O2606" i="1"/>
  <c r="T2605" i="1"/>
  <c r="P2605" i="1"/>
  <c r="O2605" i="1"/>
  <c r="T2604" i="1"/>
  <c r="P2604" i="1"/>
  <c r="O2604" i="1"/>
  <c r="T2603" i="1"/>
  <c r="P2603" i="1"/>
  <c r="O2603" i="1"/>
  <c r="T2602" i="1"/>
  <c r="P2602" i="1"/>
  <c r="O2602" i="1"/>
  <c r="T2601" i="1"/>
  <c r="P2601" i="1"/>
  <c r="O2601" i="1"/>
  <c r="T2600" i="1"/>
  <c r="P2600" i="1"/>
  <c r="O2600" i="1"/>
  <c r="T2599" i="1"/>
  <c r="P2599" i="1"/>
  <c r="O2599" i="1"/>
  <c r="T2598" i="1"/>
  <c r="P2598" i="1"/>
  <c r="O2598" i="1"/>
  <c r="T2597" i="1"/>
  <c r="P2597" i="1"/>
  <c r="O2597" i="1"/>
  <c r="T2596" i="1"/>
  <c r="P2596" i="1"/>
  <c r="O2596" i="1"/>
  <c r="T2595" i="1"/>
  <c r="P2595" i="1"/>
  <c r="O2595" i="1"/>
  <c r="T2594" i="1"/>
  <c r="P2594" i="1"/>
  <c r="O2594" i="1"/>
  <c r="T2593" i="1"/>
  <c r="P2593" i="1"/>
  <c r="O2593" i="1"/>
  <c r="T2592" i="1"/>
  <c r="P2592" i="1"/>
  <c r="O2592" i="1"/>
  <c r="T2591" i="1"/>
  <c r="P2591" i="1"/>
  <c r="O2591" i="1"/>
  <c r="T2590" i="1"/>
  <c r="P2590" i="1"/>
  <c r="O2590" i="1"/>
  <c r="T2589" i="1"/>
  <c r="P2589" i="1"/>
  <c r="O2589" i="1"/>
  <c r="T2588" i="1"/>
  <c r="P2588" i="1"/>
  <c r="O2588" i="1"/>
  <c r="T2587" i="1"/>
  <c r="P2587" i="1"/>
  <c r="O2587" i="1"/>
  <c r="T2586" i="1"/>
  <c r="P2586" i="1"/>
  <c r="O2586" i="1"/>
  <c r="T2585" i="1"/>
  <c r="P2585" i="1"/>
  <c r="O2585" i="1"/>
  <c r="T2584" i="1"/>
  <c r="P2584" i="1"/>
  <c r="O2584" i="1"/>
  <c r="T2583" i="1"/>
  <c r="P2583" i="1"/>
  <c r="O2583" i="1"/>
  <c r="T2582" i="1"/>
  <c r="P2582" i="1"/>
  <c r="O2582" i="1"/>
  <c r="T2581" i="1"/>
  <c r="P2581" i="1"/>
  <c r="O2581" i="1"/>
  <c r="T2580" i="1"/>
  <c r="P2580" i="1"/>
  <c r="O2580" i="1"/>
  <c r="T2579" i="1"/>
  <c r="P2579" i="1"/>
  <c r="O2579" i="1"/>
  <c r="T2578" i="1"/>
  <c r="P2578" i="1"/>
  <c r="O2578" i="1"/>
  <c r="T2577" i="1"/>
  <c r="P2577" i="1"/>
  <c r="O2577" i="1"/>
  <c r="T2576" i="1"/>
  <c r="P2576" i="1"/>
  <c r="O2576" i="1"/>
  <c r="T2575" i="1"/>
  <c r="P2575" i="1"/>
  <c r="O2575" i="1"/>
  <c r="T2574" i="1"/>
  <c r="P2574" i="1"/>
  <c r="O2574" i="1"/>
  <c r="T2573" i="1"/>
  <c r="P2573" i="1"/>
  <c r="O2573" i="1"/>
  <c r="T2572" i="1"/>
  <c r="P2572" i="1"/>
  <c r="O2572" i="1"/>
  <c r="T2571" i="1"/>
  <c r="P2571" i="1"/>
  <c r="O2571" i="1"/>
  <c r="T2570" i="1"/>
  <c r="P2570" i="1"/>
  <c r="O2570" i="1"/>
  <c r="T2569" i="1"/>
  <c r="P2569" i="1"/>
  <c r="O2569" i="1"/>
  <c r="T2568" i="1"/>
  <c r="P2568" i="1"/>
  <c r="O2568" i="1"/>
  <c r="T2567" i="1"/>
  <c r="P2567" i="1"/>
  <c r="O2567" i="1"/>
  <c r="T2566" i="1"/>
  <c r="P2566" i="1"/>
  <c r="O2566" i="1"/>
  <c r="T2565" i="1"/>
  <c r="P2565" i="1"/>
  <c r="O2565" i="1"/>
  <c r="T2564" i="1"/>
  <c r="P2564" i="1"/>
  <c r="O2564" i="1"/>
  <c r="T2563" i="1"/>
  <c r="P2563" i="1"/>
  <c r="O2563" i="1"/>
  <c r="T2562" i="1"/>
  <c r="P2562" i="1"/>
  <c r="O2562" i="1"/>
  <c r="T2561" i="1"/>
  <c r="P2561" i="1"/>
  <c r="O2561" i="1"/>
  <c r="T2560" i="1"/>
  <c r="P2560" i="1"/>
  <c r="O2560" i="1"/>
  <c r="T2559" i="1"/>
  <c r="P2559" i="1"/>
  <c r="O2559" i="1"/>
  <c r="T2558" i="1"/>
  <c r="P2558" i="1"/>
  <c r="O2558" i="1"/>
  <c r="T2557" i="1"/>
  <c r="P2557" i="1"/>
  <c r="O2557" i="1"/>
  <c r="T2556" i="1"/>
  <c r="P2556" i="1"/>
  <c r="O2556" i="1"/>
  <c r="T2555" i="1"/>
  <c r="P2555" i="1"/>
  <c r="O2555" i="1"/>
  <c r="T2554" i="1"/>
  <c r="P2554" i="1"/>
  <c r="O2554" i="1"/>
  <c r="T2553" i="1"/>
  <c r="P2553" i="1"/>
  <c r="O2553" i="1"/>
  <c r="T2552" i="1"/>
  <c r="P2552" i="1"/>
  <c r="O2552" i="1"/>
  <c r="T2551" i="1"/>
  <c r="P2551" i="1"/>
  <c r="O2551" i="1"/>
  <c r="T2550" i="1"/>
  <c r="P2550" i="1"/>
  <c r="O2550" i="1"/>
  <c r="T2549" i="1"/>
  <c r="P2549" i="1"/>
  <c r="O2549" i="1"/>
  <c r="T2548" i="1"/>
  <c r="P2548" i="1"/>
  <c r="O2548" i="1"/>
  <c r="T2547" i="1"/>
  <c r="P2547" i="1"/>
  <c r="O2547" i="1"/>
  <c r="T2546" i="1"/>
  <c r="P2546" i="1"/>
  <c r="O2546" i="1"/>
  <c r="T2545" i="1"/>
  <c r="P2545" i="1"/>
  <c r="O2545" i="1"/>
  <c r="T2544" i="1"/>
  <c r="P2544" i="1"/>
  <c r="O2544" i="1"/>
  <c r="T2543" i="1"/>
  <c r="P2543" i="1"/>
  <c r="O2543" i="1"/>
  <c r="T2542" i="1"/>
  <c r="P2542" i="1"/>
  <c r="O2542" i="1"/>
  <c r="T2541" i="1"/>
  <c r="P2541" i="1"/>
  <c r="O2541" i="1"/>
  <c r="T2540" i="1"/>
  <c r="P2540" i="1"/>
  <c r="O2540" i="1"/>
  <c r="T2539" i="1"/>
  <c r="P2539" i="1"/>
  <c r="O2539" i="1"/>
  <c r="T2538" i="1"/>
  <c r="P2538" i="1"/>
  <c r="O2538" i="1"/>
  <c r="T2537" i="1"/>
  <c r="P2537" i="1"/>
  <c r="O2537" i="1"/>
  <c r="T2536" i="1"/>
  <c r="P2536" i="1"/>
  <c r="O2536" i="1"/>
  <c r="T2535" i="1"/>
  <c r="P2535" i="1"/>
  <c r="O2535" i="1"/>
  <c r="T2534" i="1"/>
  <c r="P2534" i="1"/>
  <c r="O2534" i="1"/>
  <c r="T2533" i="1"/>
  <c r="P2533" i="1"/>
  <c r="O2533" i="1"/>
  <c r="T2532" i="1"/>
  <c r="P2532" i="1"/>
  <c r="O2532" i="1"/>
  <c r="T2531" i="1"/>
  <c r="P2531" i="1"/>
  <c r="O2531" i="1"/>
  <c r="T2530" i="1"/>
  <c r="P2530" i="1"/>
  <c r="O2530" i="1"/>
  <c r="T2529" i="1"/>
  <c r="P2529" i="1"/>
  <c r="O2529" i="1"/>
  <c r="T2528" i="1"/>
  <c r="P2528" i="1"/>
  <c r="O2528" i="1"/>
  <c r="T2527" i="1"/>
  <c r="P2527" i="1"/>
  <c r="O2527" i="1"/>
  <c r="T2526" i="1"/>
  <c r="P2526" i="1"/>
  <c r="O2526" i="1"/>
  <c r="T2525" i="1"/>
  <c r="P2525" i="1"/>
  <c r="O2525" i="1"/>
  <c r="T2524" i="1"/>
  <c r="P2524" i="1"/>
  <c r="O2524" i="1"/>
  <c r="T2523" i="1"/>
  <c r="P2523" i="1"/>
  <c r="O2523" i="1"/>
  <c r="T2522" i="1"/>
  <c r="P2522" i="1"/>
  <c r="O2522" i="1"/>
  <c r="T2521" i="1"/>
  <c r="P2521" i="1"/>
  <c r="O2521" i="1"/>
  <c r="T2520" i="1"/>
  <c r="P2520" i="1"/>
  <c r="O2520" i="1"/>
  <c r="T2519" i="1"/>
  <c r="P2519" i="1"/>
  <c r="O2519" i="1"/>
  <c r="T2518" i="1"/>
  <c r="P2518" i="1"/>
  <c r="O2518" i="1"/>
  <c r="T2517" i="1"/>
  <c r="P2517" i="1"/>
  <c r="O2517" i="1"/>
  <c r="T2516" i="1"/>
  <c r="P2516" i="1"/>
  <c r="O2516" i="1"/>
  <c r="T2515" i="1"/>
  <c r="P2515" i="1"/>
  <c r="O2515" i="1"/>
  <c r="T2514" i="1"/>
  <c r="P2514" i="1"/>
  <c r="O2514" i="1"/>
  <c r="T2513" i="1"/>
  <c r="P2513" i="1"/>
  <c r="O2513" i="1"/>
  <c r="T2512" i="1"/>
  <c r="P2512" i="1"/>
  <c r="O2512" i="1"/>
  <c r="T2511" i="1"/>
  <c r="P2511" i="1"/>
  <c r="O2511" i="1"/>
  <c r="T2510" i="1"/>
  <c r="P2510" i="1"/>
  <c r="O2510" i="1"/>
  <c r="T2509" i="1"/>
  <c r="P2509" i="1"/>
  <c r="O2509" i="1"/>
  <c r="T2508" i="1"/>
  <c r="P2508" i="1"/>
  <c r="O2508" i="1"/>
  <c r="T2507" i="1"/>
  <c r="P2507" i="1"/>
  <c r="O2507" i="1"/>
  <c r="T2506" i="1"/>
  <c r="P2506" i="1"/>
  <c r="O2506" i="1"/>
  <c r="T2505" i="1"/>
  <c r="P2505" i="1"/>
  <c r="O2505" i="1"/>
  <c r="T2504" i="1"/>
  <c r="P2504" i="1"/>
  <c r="O2504" i="1"/>
  <c r="T2503" i="1"/>
  <c r="P2503" i="1"/>
  <c r="O2503" i="1"/>
  <c r="T2502" i="1"/>
  <c r="P2502" i="1"/>
  <c r="O2502" i="1"/>
  <c r="T2501" i="1"/>
  <c r="P2501" i="1"/>
  <c r="O2501" i="1"/>
  <c r="T2500" i="1"/>
  <c r="P2500" i="1"/>
  <c r="O2500" i="1"/>
  <c r="T2499" i="1"/>
  <c r="P2499" i="1"/>
  <c r="O2499" i="1"/>
  <c r="T2498" i="1"/>
  <c r="P2498" i="1"/>
  <c r="O2498" i="1"/>
  <c r="T2497" i="1"/>
  <c r="P2497" i="1"/>
  <c r="O2497" i="1"/>
  <c r="T2496" i="1"/>
  <c r="P2496" i="1"/>
  <c r="O2496" i="1"/>
  <c r="T2495" i="1"/>
  <c r="P2495" i="1"/>
  <c r="O2495" i="1"/>
  <c r="T2494" i="1"/>
  <c r="P2494" i="1"/>
  <c r="O2494" i="1"/>
  <c r="T2493" i="1"/>
  <c r="P2493" i="1"/>
  <c r="O2493" i="1"/>
  <c r="T2492" i="1"/>
  <c r="P2492" i="1"/>
  <c r="O2492" i="1"/>
  <c r="T2491" i="1"/>
  <c r="P2491" i="1"/>
  <c r="O2491" i="1"/>
  <c r="T2490" i="1"/>
  <c r="P2490" i="1"/>
  <c r="O2490" i="1"/>
  <c r="T2489" i="1"/>
  <c r="P2489" i="1"/>
  <c r="O2489" i="1"/>
  <c r="T2488" i="1"/>
  <c r="P2488" i="1"/>
  <c r="O2488" i="1"/>
  <c r="T2487" i="1"/>
  <c r="P2487" i="1"/>
  <c r="O2487" i="1"/>
  <c r="T2486" i="1"/>
  <c r="P2486" i="1"/>
  <c r="O2486" i="1"/>
  <c r="T2485" i="1"/>
  <c r="P2485" i="1"/>
  <c r="O2485" i="1"/>
  <c r="T2484" i="1"/>
  <c r="P2484" i="1"/>
  <c r="O2484" i="1"/>
  <c r="T2483" i="1"/>
  <c r="P2483" i="1"/>
  <c r="O2483" i="1"/>
  <c r="T2482" i="1"/>
  <c r="P2482" i="1"/>
  <c r="O2482" i="1"/>
  <c r="T2481" i="1"/>
  <c r="P2481" i="1"/>
  <c r="O2481" i="1"/>
  <c r="T2480" i="1"/>
  <c r="P2480" i="1"/>
  <c r="O2480" i="1"/>
  <c r="T2479" i="1"/>
  <c r="P2479" i="1"/>
  <c r="O2479" i="1"/>
  <c r="T2478" i="1"/>
  <c r="P2478" i="1"/>
  <c r="O2478" i="1"/>
  <c r="T2477" i="1"/>
  <c r="P2477" i="1"/>
  <c r="O2477" i="1"/>
  <c r="T2476" i="1"/>
  <c r="P2476" i="1"/>
  <c r="O2476" i="1"/>
  <c r="T2475" i="1"/>
  <c r="P2475" i="1"/>
  <c r="O2475" i="1"/>
  <c r="T2474" i="1"/>
  <c r="P2474" i="1"/>
  <c r="O2474" i="1"/>
  <c r="T2473" i="1"/>
  <c r="P2473" i="1"/>
  <c r="O2473" i="1"/>
  <c r="T2472" i="1"/>
  <c r="P2472" i="1"/>
  <c r="O2472" i="1"/>
  <c r="T2471" i="1"/>
  <c r="P2471" i="1"/>
  <c r="O2471" i="1"/>
  <c r="T2470" i="1"/>
  <c r="P2470" i="1"/>
  <c r="O2470" i="1"/>
  <c r="T2469" i="1"/>
  <c r="P2469" i="1"/>
  <c r="O2469" i="1"/>
  <c r="T2468" i="1"/>
  <c r="P2468" i="1"/>
  <c r="O2468" i="1"/>
  <c r="T2467" i="1"/>
  <c r="P2467" i="1"/>
  <c r="O2467" i="1"/>
  <c r="T2466" i="1"/>
  <c r="P2466" i="1"/>
  <c r="O2466" i="1"/>
  <c r="T2465" i="1"/>
  <c r="P2465" i="1"/>
  <c r="O2465" i="1"/>
  <c r="T2464" i="1"/>
  <c r="P2464" i="1"/>
  <c r="O2464" i="1"/>
  <c r="T2463" i="1"/>
  <c r="P2463" i="1"/>
  <c r="O2463" i="1"/>
  <c r="T2462" i="1"/>
  <c r="P2462" i="1"/>
  <c r="O2462" i="1"/>
  <c r="T2461" i="1"/>
  <c r="P2461" i="1"/>
  <c r="O2461" i="1"/>
  <c r="T2460" i="1"/>
  <c r="P2460" i="1"/>
  <c r="O2460" i="1"/>
  <c r="T2459" i="1"/>
  <c r="P2459" i="1"/>
  <c r="O2459" i="1"/>
  <c r="T2458" i="1"/>
  <c r="P2458" i="1"/>
  <c r="O2458" i="1"/>
  <c r="T2457" i="1"/>
  <c r="P2457" i="1"/>
  <c r="O2457" i="1"/>
  <c r="T2456" i="1"/>
  <c r="P2456" i="1"/>
  <c r="O2456" i="1"/>
  <c r="T2455" i="1"/>
  <c r="P2455" i="1"/>
  <c r="O2455" i="1"/>
  <c r="T2454" i="1"/>
  <c r="P2454" i="1"/>
  <c r="O2454" i="1"/>
  <c r="T2453" i="1"/>
  <c r="P2453" i="1"/>
  <c r="O2453" i="1"/>
  <c r="T2452" i="1"/>
  <c r="P2452" i="1"/>
  <c r="O2452" i="1"/>
  <c r="T2451" i="1"/>
  <c r="P2451" i="1"/>
  <c r="O2451" i="1"/>
  <c r="T2450" i="1"/>
  <c r="P2450" i="1"/>
  <c r="O2450" i="1"/>
  <c r="T2449" i="1"/>
  <c r="P2449" i="1"/>
  <c r="O2449" i="1"/>
  <c r="T2448" i="1"/>
  <c r="P2448" i="1"/>
  <c r="O2448" i="1"/>
  <c r="T2447" i="1"/>
  <c r="P2447" i="1"/>
  <c r="O2447" i="1"/>
  <c r="T2446" i="1"/>
  <c r="P2446" i="1"/>
  <c r="O2446" i="1"/>
  <c r="T2445" i="1"/>
  <c r="P2445" i="1"/>
  <c r="O2445" i="1"/>
  <c r="T2444" i="1"/>
  <c r="P2444" i="1"/>
  <c r="O2444" i="1"/>
  <c r="T2443" i="1"/>
  <c r="P2443" i="1"/>
  <c r="O2443" i="1"/>
  <c r="T2442" i="1"/>
  <c r="P2442" i="1"/>
  <c r="O2442" i="1"/>
  <c r="T2441" i="1"/>
  <c r="P2441" i="1"/>
  <c r="O2441" i="1"/>
  <c r="T2440" i="1"/>
  <c r="P2440" i="1"/>
  <c r="O2440" i="1"/>
  <c r="T2439" i="1"/>
  <c r="P2439" i="1"/>
  <c r="O2439" i="1"/>
  <c r="T2438" i="1"/>
  <c r="P2438" i="1"/>
  <c r="O2438" i="1"/>
  <c r="T2437" i="1"/>
  <c r="P2437" i="1"/>
  <c r="O2437" i="1"/>
  <c r="T2436" i="1"/>
  <c r="P2436" i="1"/>
  <c r="O2436" i="1"/>
  <c r="T2435" i="1"/>
  <c r="P2435" i="1"/>
  <c r="O2435" i="1"/>
  <c r="T2434" i="1"/>
  <c r="P2434" i="1"/>
  <c r="O2434" i="1"/>
  <c r="T2433" i="1"/>
  <c r="P2433" i="1"/>
  <c r="O2433" i="1"/>
  <c r="T2432" i="1"/>
  <c r="P2432" i="1"/>
  <c r="O2432" i="1"/>
  <c r="T2431" i="1"/>
  <c r="P2431" i="1"/>
  <c r="O2431" i="1"/>
  <c r="T2430" i="1"/>
  <c r="P2430" i="1"/>
  <c r="O2430" i="1"/>
  <c r="T2429" i="1"/>
  <c r="P2429" i="1"/>
  <c r="O2429" i="1"/>
  <c r="T2428" i="1"/>
  <c r="P2428" i="1"/>
  <c r="O2428" i="1"/>
  <c r="T2427" i="1"/>
  <c r="P2427" i="1"/>
  <c r="O2427" i="1"/>
  <c r="T2426" i="1"/>
  <c r="P2426" i="1"/>
  <c r="O2426" i="1"/>
  <c r="T2425" i="1"/>
  <c r="P2425" i="1"/>
  <c r="O2425" i="1"/>
  <c r="T2424" i="1"/>
  <c r="P2424" i="1"/>
  <c r="O2424" i="1"/>
  <c r="T2423" i="1"/>
  <c r="P2423" i="1"/>
  <c r="O2423" i="1"/>
  <c r="T2422" i="1"/>
  <c r="P2422" i="1"/>
  <c r="O2422" i="1"/>
  <c r="T2421" i="1"/>
  <c r="P2421" i="1"/>
  <c r="O2421" i="1"/>
  <c r="T2420" i="1"/>
  <c r="P2420" i="1"/>
  <c r="O2420" i="1"/>
  <c r="T2419" i="1"/>
  <c r="P2419" i="1"/>
  <c r="O2419" i="1"/>
  <c r="T2418" i="1"/>
  <c r="P2418" i="1"/>
  <c r="O2418" i="1"/>
  <c r="T2417" i="1"/>
  <c r="P2417" i="1"/>
  <c r="O2417" i="1"/>
  <c r="T2416" i="1"/>
  <c r="P2416" i="1"/>
  <c r="O2416" i="1"/>
  <c r="T2415" i="1"/>
  <c r="P2415" i="1"/>
  <c r="O2415" i="1"/>
  <c r="T2414" i="1"/>
  <c r="P2414" i="1"/>
  <c r="O2414" i="1"/>
  <c r="T2413" i="1"/>
  <c r="P2413" i="1"/>
  <c r="O2413" i="1"/>
  <c r="T2412" i="1"/>
  <c r="P2412" i="1"/>
  <c r="O2412" i="1"/>
  <c r="T2411" i="1"/>
  <c r="P2411" i="1"/>
  <c r="O2411" i="1"/>
  <c r="T2410" i="1"/>
  <c r="P2410" i="1"/>
  <c r="O2410" i="1"/>
  <c r="T2409" i="1"/>
  <c r="P2409" i="1"/>
  <c r="O2409" i="1"/>
  <c r="T2408" i="1"/>
  <c r="P2408" i="1"/>
  <c r="O2408" i="1"/>
  <c r="T2407" i="1"/>
  <c r="P2407" i="1"/>
  <c r="O2407" i="1"/>
  <c r="T2406" i="1"/>
  <c r="P2406" i="1"/>
  <c r="O2406" i="1"/>
  <c r="T2405" i="1"/>
  <c r="P2405" i="1"/>
  <c r="O2405" i="1"/>
  <c r="T2404" i="1"/>
  <c r="P2404" i="1"/>
  <c r="O2404" i="1"/>
  <c r="T2403" i="1"/>
  <c r="P2403" i="1"/>
  <c r="O2403" i="1"/>
  <c r="T2402" i="1"/>
  <c r="P2402" i="1"/>
  <c r="O2402" i="1"/>
  <c r="T2401" i="1"/>
  <c r="P2401" i="1"/>
  <c r="O2401" i="1"/>
  <c r="T2400" i="1"/>
  <c r="P2400" i="1"/>
  <c r="O2400" i="1"/>
  <c r="T2399" i="1"/>
  <c r="P2399" i="1"/>
  <c r="O2399" i="1"/>
  <c r="T2398" i="1"/>
  <c r="P2398" i="1"/>
  <c r="O2398" i="1"/>
  <c r="T2397" i="1"/>
  <c r="P2397" i="1"/>
  <c r="O2397" i="1"/>
  <c r="T2396" i="1"/>
  <c r="P2396" i="1"/>
  <c r="O2396" i="1"/>
  <c r="T2395" i="1"/>
  <c r="P2395" i="1"/>
  <c r="O2395" i="1"/>
  <c r="T2394" i="1"/>
  <c r="P2394" i="1"/>
  <c r="O2394" i="1"/>
  <c r="T2393" i="1"/>
  <c r="P2393" i="1"/>
  <c r="O2393" i="1"/>
  <c r="T2392" i="1"/>
  <c r="P2392" i="1"/>
  <c r="O2392" i="1"/>
  <c r="T2391" i="1"/>
  <c r="P2391" i="1"/>
  <c r="O2391" i="1"/>
  <c r="T2390" i="1"/>
  <c r="P2390" i="1"/>
  <c r="O2390" i="1"/>
  <c r="T2389" i="1"/>
  <c r="P2389" i="1"/>
  <c r="O2389" i="1"/>
  <c r="T2388" i="1"/>
  <c r="P2388" i="1"/>
  <c r="O2388" i="1"/>
  <c r="T2387" i="1"/>
  <c r="P2387" i="1"/>
  <c r="O2387" i="1"/>
  <c r="T2386" i="1"/>
  <c r="P2386" i="1"/>
  <c r="O2386" i="1"/>
  <c r="T2385" i="1"/>
  <c r="P2385" i="1"/>
  <c r="O2385" i="1"/>
  <c r="T2384" i="1"/>
  <c r="P2384" i="1"/>
  <c r="O2384" i="1"/>
  <c r="T2383" i="1"/>
  <c r="P2383" i="1"/>
  <c r="O2383" i="1"/>
  <c r="T2382" i="1"/>
  <c r="P2382" i="1"/>
  <c r="O2382" i="1"/>
  <c r="T2381" i="1"/>
  <c r="P2381" i="1"/>
  <c r="O2381" i="1"/>
  <c r="T2380" i="1"/>
  <c r="P2380" i="1"/>
  <c r="O2380" i="1"/>
  <c r="T2379" i="1"/>
  <c r="P2379" i="1"/>
  <c r="O2379" i="1"/>
  <c r="T2378" i="1"/>
  <c r="P2378" i="1"/>
  <c r="O2378" i="1"/>
  <c r="T2377" i="1"/>
  <c r="P2377" i="1"/>
  <c r="O2377" i="1"/>
  <c r="T2376" i="1"/>
  <c r="P2376" i="1"/>
  <c r="O2376" i="1"/>
  <c r="T2375" i="1"/>
  <c r="P2375" i="1"/>
  <c r="O2375" i="1"/>
  <c r="T2374" i="1"/>
  <c r="P2374" i="1"/>
  <c r="O2374" i="1"/>
  <c r="T2373" i="1"/>
  <c r="P2373" i="1"/>
  <c r="O2373" i="1"/>
  <c r="T2372" i="1"/>
  <c r="P2372" i="1"/>
  <c r="O2372" i="1"/>
  <c r="T2371" i="1"/>
  <c r="P2371" i="1"/>
  <c r="O2371" i="1"/>
  <c r="T2370" i="1"/>
  <c r="P2370" i="1"/>
  <c r="O2370" i="1"/>
  <c r="T2369" i="1"/>
  <c r="P2369" i="1"/>
  <c r="O2369" i="1"/>
  <c r="T2368" i="1"/>
  <c r="P2368" i="1"/>
  <c r="O2368" i="1"/>
  <c r="T2367" i="1"/>
  <c r="P2367" i="1"/>
  <c r="O2367" i="1"/>
  <c r="T2366" i="1"/>
  <c r="P2366" i="1"/>
  <c r="O2366" i="1"/>
  <c r="T2365" i="1"/>
  <c r="P2365" i="1"/>
  <c r="O2365" i="1"/>
  <c r="T2364" i="1"/>
  <c r="P2364" i="1"/>
  <c r="O2364" i="1"/>
  <c r="T2363" i="1"/>
  <c r="P2363" i="1"/>
  <c r="O2363" i="1"/>
  <c r="T2362" i="1"/>
  <c r="P2362" i="1"/>
  <c r="O2362" i="1"/>
  <c r="T2361" i="1"/>
  <c r="P2361" i="1"/>
  <c r="O2361" i="1"/>
  <c r="T2360" i="1"/>
  <c r="P2360" i="1"/>
  <c r="O2360" i="1"/>
  <c r="T2359" i="1"/>
  <c r="P2359" i="1"/>
  <c r="O2359" i="1"/>
  <c r="T2358" i="1"/>
  <c r="P2358" i="1"/>
  <c r="O2358" i="1"/>
  <c r="T2357" i="1"/>
  <c r="P2357" i="1"/>
  <c r="O2357" i="1"/>
  <c r="T2356" i="1"/>
  <c r="P2356" i="1"/>
  <c r="O2356" i="1"/>
  <c r="T2355" i="1"/>
  <c r="P2355" i="1"/>
  <c r="O2355" i="1"/>
  <c r="T2354" i="1"/>
  <c r="P2354" i="1"/>
  <c r="O2354" i="1"/>
  <c r="T2353" i="1"/>
  <c r="P2353" i="1"/>
  <c r="O2353" i="1"/>
  <c r="T2352" i="1"/>
  <c r="P2352" i="1"/>
  <c r="O2352" i="1"/>
  <c r="T2351" i="1"/>
  <c r="P2351" i="1"/>
  <c r="O2351" i="1"/>
  <c r="T2350" i="1"/>
  <c r="P2350" i="1"/>
  <c r="O2350" i="1"/>
  <c r="T2349" i="1"/>
  <c r="P2349" i="1"/>
  <c r="O2349" i="1"/>
  <c r="T2348" i="1"/>
  <c r="P2348" i="1"/>
  <c r="O2348" i="1"/>
  <c r="T2347" i="1"/>
  <c r="P2347" i="1"/>
  <c r="O2347" i="1"/>
  <c r="T2346" i="1"/>
  <c r="P2346" i="1"/>
  <c r="O2346" i="1"/>
  <c r="T2345" i="1"/>
  <c r="P2345" i="1"/>
  <c r="O2345" i="1"/>
  <c r="T2344" i="1"/>
  <c r="P2344" i="1"/>
  <c r="O2344" i="1"/>
  <c r="T2343" i="1"/>
  <c r="P2343" i="1"/>
  <c r="O2343" i="1"/>
  <c r="T2342" i="1"/>
  <c r="P2342" i="1"/>
  <c r="O2342" i="1"/>
  <c r="T2341" i="1"/>
  <c r="P2341" i="1"/>
  <c r="O2341" i="1"/>
  <c r="T2340" i="1"/>
  <c r="P2340" i="1"/>
  <c r="O2340" i="1"/>
  <c r="T2339" i="1"/>
  <c r="P2339" i="1"/>
  <c r="O2339" i="1"/>
  <c r="T2338" i="1"/>
  <c r="P2338" i="1"/>
  <c r="O2338" i="1"/>
  <c r="T2337" i="1"/>
  <c r="P2337" i="1"/>
  <c r="O2337" i="1"/>
  <c r="T2336" i="1"/>
  <c r="P2336" i="1"/>
  <c r="O2336" i="1"/>
  <c r="T2335" i="1"/>
  <c r="P2335" i="1"/>
  <c r="O2335" i="1"/>
  <c r="T2334" i="1"/>
  <c r="P2334" i="1"/>
  <c r="O2334" i="1"/>
  <c r="T2333" i="1"/>
  <c r="P2333" i="1"/>
  <c r="O2333" i="1"/>
  <c r="T2332" i="1"/>
  <c r="P2332" i="1"/>
  <c r="O2332" i="1"/>
  <c r="T2331" i="1"/>
  <c r="P2331" i="1"/>
  <c r="O2331" i="1"/>
  <c r="T2330" i="1"/>
  <c r="P2330" i="1"/>
  <c r="O2330" i="1"/>
  <c r="T2329" i="1"/>
  <c r="P2329" i="1"/>
  <c r="O2329" i="1"/>
  <c r="T2328" i="1"/>
  <c r="P2328" i="1"/>
  <c r="O2328" i="1"/>
  <c r="T2327" i="1"/>
  <c r="P2327" i="1"/>
  <c r="O2327" i="1"/>
  <c r="T2326" i="1"/>
  <c r="P2326" i="1"/>
  <c r="O2326" i="1"/>
  <c r="T2325" i="1"/>
  <c r="P2325" i="1"/>
  <c r="O2325" i="1"/>
  <c r="T2324" i="1"/>
  <c r="P2324" i="1"/>
  <c r="O2324" i="1"/>
  <c r="T2323" i="1"/>
  <c r="P2323" i="1"/>
  <c r="O2323" i="1"/>
  <c r="T2322" i="1"/>
  <c r="P2322" i="1"/>
  <c r="O2322" i="1"/>
  <c r="T2321" i="1"/>
  <c r="P2321" i="1"/>
  <c r="O2321" i="1"/>
  <c r="T2320" i="1"/>
  <c r="P2320" i="1"/>
  <c r="O2320" i="1"/>
  <c r="T2319" i="1"/>
  <c r="P2319" i="1"/>
  <c r="O2319" i="1"/>
  <c r="T2318" i="1"/>
  <c r="P2318" i="1"/>
  <c r="O2318" i="1"/>
  <c r="T2317" i="1"/>
  <c r="P2317" i="1"/>
  <c r="O2317" i="1"/>
  <c r="T2316" i="1"/>
  <c r="P2316" i="1"/>
  <c r="O2316" i="1"/>
  <c r="T2315" i="1"/>
  <c r="P2315" i="1"/>
  <c r="O2315" i="1"/>
  <c r="T2314" i="1"/>
  <c r="P2314" i="1"/>
  <c r="O2314" i="1"/>
  <c r="T2313" i="1"/>
  <c r="P2313" i="1"/>
  <c r="O2313" i="1"/>
  <c r="T2312" i="1"/>
  <c r="P2312" i="1"/>
  <c r="O2312" i="1"/>
  <c r="T2311" i="1"/>
  <c r="P2311" i="1"/>
  <c r="O2311" i="1"/>
  <c r="T2310" i="1"/>
  <c r="P2310" i="1"/>
  <c r="O2310" i="1"/>
  <c r="T2309" i="1"/>
  <c r="P2309" i="1"/>
  <c r="O2309" i="1"/>
  <c r="T2308" i="1"/>
  <c r="P2308" i="1"/>
  <c r="O2308" i="1"/>
  <c r="T2307" i="1"/>
  <c r="P2307" i="1"/>
  <c r="O2307" i="1"/>
  <c r="T2306" i="1"/>
  <c r="P2306" i="1"/>
  <c r="O2306" i="1"/>
  <c r="T2305" i="1"/>
  <c r="P2305" i="1"/>
  <c r="O2305" i="1"/>
  <c r="T2304" i="1"/>
  <c r="P2304" i="1"/>
  <c r="O2304" i="1"/>
  <c r="T2303" i="1"/>
  <c r="P2303" i="1"/>
  <c r="O2303" i="1"/>
  <c r="T2302" i="1"/>
  <c r="P2302" i="1"/>
  <c r="O2302" i="1"/>
  <c r="T2301" i="1"/>
  <c r="P2301" i="1"/>
  <c r="O2301" i="1"/>
  <c r="T2300" i="1"/>
  <c r="P2300" i="1"/>
  <c r="O2300" i="1"/>
  <c r="T2299" i="1"/>
  <c r="P2299" i="1"/>
  <c r="O2299" i="1"/>
  <c r="T2298" i="1"/>
  <c r="P2298" i="1"/>
  <c r="O2298" i="1"/>
  <c r="T2297" i="1"/>
  <c r="P2297" i="1"/>
  <c r="O2297" i="1"/>
  <c r="T2296" i="1"/>
  <c r="P2296" i="1"/>
  <c r="O2296" i="1"/>
  <c r="T2295" i="1"/>
  <c r="P2295" i="1"/>
  <c r="O2295" i="1"/>
  <c r="T2294" i="1"/>
  <c r="P2294" i="1"/>
  <c r="O2294" i="1"/>
  <c r="T2293" i="1"/>
  <c r="P2293" i="1"/>
  <c r="O2293" i="1"/>
  <c r="T2292" i="1"/>
  <c r="P2292" i="1"/>
  <c r="O2292" i="1"/>
  <c r="T2291" i="1"/>
  <c r="P2291" i="1"/>
  <c r="O2291" i="1"/>
  <c r="T2290" i="1"/>
  <c r="P2290" i="1"/>
  <c r="O2290" i="1"/>
  <c r="T2289" i="1"/>
  <c r="P2289" i="1"/>
  <c r="O2289" i="1"/>
  <c r="T2288" i="1"/>
  <c r="P2288" i="1"/>
  <c r="O2288" i="1"/>
  <c r="T2287" i="1"/>
  <c r="P2287" i="1"/>
  <c r="O2287" i="1"/>
  <c r="T2286" i="1"/>
  <c r="P2286" i="1"/>
  <c r="O2286" i="1"/>
  <c r="T2285" i="1"/>
  <c r="P2285" i="1"/>
  <c r="O2285" i="1"/>
  <c r="T2284" i="1"/>
  <c r="P2284" i="1"/>
  <c r="O2284" i="1"/>
  <c r="T2283" i="1"/>
  <c r="P2283" i="1"/>
  <c r="O2283" i="1"/>
  <c r="T2282" i="1"/>
  <c r="P2282" i="1"/>
  <c r="O2282" i="1"/>
  <c r="T2281" i="1"/>
  <c r="P2281" i="1"/>
  <c r="O2281" i="1"/>
  <c r="T2280" i="1"/>
  <c r="P2280" i="1"/>
  <c r="O2280" i="1"/>
  <c r="T2279" i="1"/>
  <c r="P2279" i="1"/>
  <c r="O2279" i="1"/>
  <c r="T2278" i="1"/>
  <c r="P2278" i="1"/>
  <c r="O2278" i="1"/>
  <c r="T2277" i="1"/>
  <c r="P2277" i="1"/>
  <c r="O2277" i="1"/>
  <c r="T2276" i="1"/>
  <c r="P2276" i="1"/>
  <c r="O2276" i="1"/>
  <c r="T2275" i="1"/>
  <c r="P2275" i="1"/>
  <c r="O2275" i="1"/>
  <c r="T2274" i="1"/>
  <c r="P2274" i="1"/>
  <c r="O2274" i="1"/>
  <c r="T2273" i="1"/>
  <c r="P2273" i="1"/>
  <c r="O2273" i="1"/>
  <c r="T2272" i="1"/>
  <c r="P2272" i="1"/>
  <c r="O2272" i="1"/>
  <c r="T2271" i="1"/>
  <c r="P2271" i="1"/>
  <c r="O2271" i="1"/>
  <c r="T2270" i="1"/>
  <c r="P2270" i="1"/>
  <c r="O2270" i="1"/>
  <c r="T2269" i="1"/>
  <c r="P2269" i="1"/>
  <c r="O2269" i="1"/>
  <c r="T2268" i="1"/>
  <c r="P2268" i="1"/>
  <c r="O2268" i="1"/>
  <c r="T2267" i="1"/>
  <c r="P2267" i="1"/>
  <c r="O2267" i="1"/>
  <c r="T2266" i="1"/>
  <c r="P2266" i="1"/>
  <c r="O2266" i="1"/>
  <c r="T2265" i="1"/>
  <c r="P2265" i="1"/>
  <c r="O2265" i="1"/>
  <c r="T2264" i="1"/>
  <c r="P2264" i="1"/>
  <c r="O2264" i="1"/>
  <c r="T2263" i="1"/>
  <c r="P2263" i="1"/>
  <c r="O2263" i="1"/>
  <c r="T2262" i="1"/>
  <c r="P2262" i="1"/>
  <c r="O2262" i="1"/>
  <c r="T2261" i="1"/>
  <c r="P2261" i="1"/>
  <c r="O2261" i="1"/>
  <c r="T2260" i="1"/>
  <c r="P2260" i="1"/>
  <c r="O2260" i="1"/>
  <c r="T2259" i="1"/>
  <c r="P2259" i="1"/>
  <c r="O2259" i="1"/>
  <c r="T2258" i="1"/>
  <c r="P2258" i="1"/>
  <c r="O2258" i="1"/>
  <c r="T2257" i="1"/>
  <c r="P2257" i="1"/>
  <c r="O2257" i="1"/>
  <c r="T2256" i="1"/>
  <c r="P2256" i="1"/>
  <c r="O2256" i="1"/>
  <c r="T2255" i="1"/>
  <c r="P2255" i="1"/>
  <c r="O2255" i="1"/>
  <c r="T2254" i="1"/>
  <c r="P2254" i="1"/>
  <c r="O2254" i="1"/>
  <c r="T2253" i="1"/>
  <c r="P2253" i="1"/>
  <c r="O2253" i="1"/>
  <c r="T2252" i="1"/>
  <c r="P2252" i="1"/>
  <c r="O2252" i="1"/>
  <c r="T2251" i="1"/>
  <c r="P2251" i="1"/>
  <c r="O2251" i="1"/>
  <c r="T2250" i="1"/>
  <c r="P2250" i="1"/>
  <c r="O2250" i="1"/>
  <c r="T2249" i="1"/>
  <c r="P2249" i="1"/>
  <c r="O2249" i="1"/>
  <c r="T2248" i="1"/>
  <c r="P2248" i="1"/>
  <c r="O2248" i="1"/>
  <c r="T2247" i="1"/>
  <c r="P2247" i="1"/>
  <c r="O2247" i="1"/>
  <c r="T2246" i="1"/>
  <c r="P2246" i="1"/>
  <c r="O2246" i="1"/>
  <c r="T2245" i="1"/>
  <c r="P2245" i="1"/>
  <c r="O2245" i="1"/>
  <c r="T2244" i="1"/>
  <c r="P2244" i="1"/>
  <c r="O2244" i="1"/>
  <c r="T2243" i="1"/>
  <c r="P2243" i="1"/>
  <c r="O2243" i="1"/>
  <c r="T2242" i="1"/>
  <c r="P2242" i="1"/>
  <c r="O2242" i="1"/>
  <c r="T2241" i="1"/>
  <c r="P2241" i="1"/>
  <c r="O2241" i="1"/>
  <c r="T2240" i="1"/>
  <c r="P2240" i="1"/>
  <c r="O2240" i="1"/>
  <c r="T2239" i="1"/>
  <c r="P2239" i="1"/>
  <c r="O2239" i="1"/>
  <c r="T2238" i="1"/>
  <c r="P2238" i="1"/>
  <c r="O2238" i="1"/>
  <c r="T2237" i="1"/>
  <c r="P2237" i="1"/>
  <c r="O2237" i="1"/>
  <c r="T2236" i="1"/>
  <c r="P2236" i="1"/>
  <c r="O2236" i="1"/>
  <c r="T2235" i="1"/>
  <c r="P2235" i="1"/>
  <c r="O2235" i="1"/>
  <c r="T2234" i="1"/>
  <c r="P2234" i="1"/>
  <c r="O2234" i="1"/>
  <c r="T2233" i="1"/>
  <c r="P2233" i="1"/>
  <c r="O2233" i="1"/>
  <c r="T2232" i="1"/>
  <c r="P2232" i="1"/>
  <c r="O2232" i="1"/>
  <c r="T2231" i="1"/>
  <c r="P2231" i="1"/>
  <c r="O2231" i="1"/>
  <c r="T2230" i="1"/>
  <c r="P2230" i="1"/>
  <c r="O2230" i="1"/>
  <c r="T2229" i="1"/>
  <c r="P2229" i="1"/>
  <c r="O2229" i="1"/>
  <c r="T2228" i="1"/>
  <c r="P2228" i="1"/>
  <c r="O2228" i="1"/>
  <c r="T2227" i="1"/>
  <c r="P2227" i="1"/>
  <c r="O2227" i="1"/>
  <c r="T2226" i="1"/>
  <c r="P2226" i="1"/>
  <c r="O2226" i="1"/>
  <c r="T2225" i="1"/>
  <c r="P2225" i="1"/>
  <c r="O2225" i="1"/>
  <c r="T2224" i="1"/>
  <c r="P2224" i="1"/>
  <c r="O2224" i="1"/>
  <c r="T2223" i="1"/>
  <c r="P2223" i="1"/>
  <c r="O2223" i="1"/>
  <c r="T2222" i="1"/>
  <c r="P2222" i="1"/>
  <c r="O2222" i="1"/>
  <c r="T2221" i="1"/>
  <c r="P2221" i="1"/>
  <c r="O2221" i="1"/>
  <c r="T2220" i="1"/>
  <c r="P2220" i="1"/>
  <c r="O2220" i="1"/>
  <c r="T2219" i="1"/>
  <c r="P2219" i="1"/>
  <c r="O2219" i="1"/>
  <c r="T2218" i="1"/>
  <c r="P2218" i="1"/>
  <c r="O2218" i="1"/>
  <c r="T2217" i="1"/>
  <c r="P2217" i="1"/>
  <c r="O2217" i="1"/>
  <c r="T2216" i="1"/>
  <c r="P2216" i="1"/>
  <c r="O2216" i="1"/>
  <c r="T2215" i="1"/>
  <c r="P2215" i="1"/>
  <c r="O2215" i="1"/>
  <c r="T2214" i="1"/>
  <c r="P2214" i="1"/>
  <c r="O2214" i="1"/>
  <c r="T2213" i="1"/>
  <c r="P2213" i="1"/>
  <c r="O2213" i="1"/>
  <c r="T2212" i="1"/>
  <c r="P2212" i="1"/>
  <c r="O2212" i="1"/>
  <c r="T2211" i="1"/>
  <c r="P2211" i="1"/>
  <c r="O2211" i="1"/>
  <c r="T2210" i="1"/>
  <c r="P2210" i="1"/>
  <c r="O2210" i="1"/>
  <c r="T2209" i="1"/>
  <c r="P2209" i="1"/>
  <c r="O2209" i="1"/>
  <c r="T2208" i="1"/>
  <c r="P2208" i="1"/>
  <c r="O2208" i="1"/>
  <c r="T2207" i="1"/>
  <c r="P2207" i="1"/>
  <c r="O2207" i="1"/>
  <c r="T2206" i="1"/>
  <c r="P2206" i="1"/>
  <c r="O2206" i="1"/>
  <c r="T2205" i="1"/>
  <c r="P2205" i="1"/>
  <c r="O2205" i="1"/>
  <c r="T2204" i="1"/>
  <c r="P2204" i="1"/>
  <c r="O2204" i="1"/>
  <c r="T2203" i="1"/>
  <c r="P2203" i="1"/>
  <c r="O2203" i="1"/>
  <c r="T2202" i="1"/>
  <c r="P2202" i="1"/>
  <c r="O2202" i="1"/>
  <c r="T2201" i="1"/>
  <c r="P2201" i="1"/>
  <c r="O2201" i="1"/>
  <c r="T2200" i="1"/>
  <c r="P2200" i="1"/>
  <c r="O2200" i="1"/>
  <c r="T2199" i="1"/>
  <c r="P2199" i="1"/>
  <c r="O2199" i="1"/>
  <c r="T2198" i="1"/>
  <c r="P2198" i="1"/>
  <c r="O2198" i="1"/>
  <c r="T2197" i="1"/>
  <c r="P2197" i="1"/>
  <c r="O2197" i="1"/>
  <c r="T2196" i="1"/>
  <c r="P2196" i="1"/>
  <c r="O2196" i="1"/>
  <c r="T2195" i="1"/>
  <c r="P2195" i="1"/>
  <c r="O2195" i="1"/>
  <c r="T2194" i="1"/>
  <c r="P2194" i="1"/>
  <c r="O2194" i="1"/>
  <c r="T2193" i="1"/>
  <c r="P2193" i="1"/>
  <c r="O2193" i="1"/>
  <c r="T2192" i="1"/>
  <c r="P2192" i="1"/>
  <c r="O2192" i="1"/>
  <c r="T2191" i="1"/>
  <c r="P2191" i="1"/>
  <c r="O2191" i="1"/>
  <c r="T2190" i="1"/>
  <c r="P2190" i="1"/>
  <c r="O2190" i="1"/>
  <c r="T2189" i="1"/>
  <c r="P2189" i="1"/>
  <c r="O2189" i="1"/>
  <c r="T2188" i="1"/>
  <c r="P2188" i="1"/>
  <c r="O2188" i="1"/>
  <c r="T2187" i="1"/>
  <c r="P2187" i="1"/>
  <c r="O2187" i="1"/>
  <c r="T2186" i="1"/>
  <c r="P2186" i="1"/>
  <c r="O2186" i="1"/>
  <c r="T2185" i="1"/>
  <c r="P2185" i="1"/>
  <c r="O2185" i="1"/>
  <c r="T2184" i="1"/>
  <c r="P2184" i="1"/>
  <c r="O2184" i="1"/>
  <c r="T2183" i="1"/>
  <c r="P2183" i="1"/>
  <c r="O2183" i="1"/>
  <c r="T2182" i="1"/>
  <c r="P2182" i="1"/>
  <c r="O2182" i="1"/>
  <c r="T2181" i="1"/>
  <c r="P2181" i="1"/>
  <c r="O2181" i="1"/>
  <c r="T2180" i="1"/>
  <c r="P2180" i="1"/>
  <c r="O2180" i="1"/>
  <c r="T2179" i="1"/>
  <c r="P2179" i="1"/>
  <c r="O2179" i="1"/>
  <c r="T2178" i="1"/>
  <c r="P2178" i="1"/>
  <c r="O2178" i="1"/>
  <c r="T2177" i="1"/>
  <c r="P2177" i="1"/>
  <c r="O2177" i="1"/>
  <c r="T2176" i="1"/>
  <c r="P2176" i="1"/>
  <c r="O2176" i="1"/>
  <c r="T2175" i="1"/>
  <c r="P2175" i="1"/>
  <c r="O2175" i="1"/>
  <c r="T2174" i="1"/>
  <c r="P2174" i="1"/>
  <c r="O2174" i="1"/>
  <c r="T2173" i="1"/>
  <c r="P2173" i="1"/>
  <c r="O2173" i="1"/>
  <c r="T2172" i="1"/>
  <c r="P2172" i="1"/>
  <c r="O2172" i="1"/>
  <c r="T2171" i="1"/>
  <c r="P2171" i="1"/>
  <c r="O2171" i="1"/>
  <c r="T2170" i="1"/>
  <c r="P2170" i="1"/>
  <c r="O2170" i="1"/>
  <c r="T2169" i="1"/>
  <c r="P2169" i="1"/>
  <c r="O2169" i="1"/>
  <c r="T2168" i="1"/>
  <c r="P2168" i="1"/>
  <c r="O2168" i="1"/>
  <c r="T2167" i="1"/>
  <c r="P2167" i="1"/>
  <c r="O2167" i="1"/>
  <c r="T2166" i="1"/>
  <c r="P2166" i="1"/>
  <c r="O2166" i="1"/>
  <c r="T2165" i="1"/>
  <c r="P2165" i="1"/>
  <c r="O2165" i="1"/>
  <c r="T2164" i="1"/>
  <c r="P2164" i="1"/>
  <c r="O2164" i="1"/>
  <c r="T2163" i="1"/>
  <c r="P2163" i="1"/>
  <c r="O2163" i="1"/>
  <c r="T2162" i="1"/>
  <c r="P2162" i="1"/>
  <c r="O2162" i="1"/>
  <c r="T2161" i="1"/>
  <c r="P2161" i="1"/>
  <c r="O2161" i="1"/>
  <c r="T2160" i="1"/>
  <c r="P2160" i="1"/>
  <c r="O2160" i="1"/>
  <c r="T2159" i="1"/>
  <c r="P2159" i="1"/>
  <c r="O2159" i="1"/>
  <c r="T2158" i="1"/>
  <c r="P2158" i="1"/>
  <c r="O2158" i="1"/>
  <c r="T2157" i="1"/>
  <c r="P2157" i="1"/>
  <c r="O2157" i="1"/>
  <c r="T2156" i="1"/>
  <c r="P2156" i="1"/>
  <c r="O2156" i="1"/>
  <c r="T2155" i="1"/>
  <c r="P2155" i="1"/>
  <c r="O2155" i="1"/>
  <c r="T2154" i="1"/>
  <c r="P2154" i="1"/>
  <c r="O2154" i="1"/>
  <c r="T2153" i="1"/>
  <c r="P2153" i="1"/>
  <c r="O2153" i="1"/>
  <c r="T2152" i="1"/>
  <c r="P2152" i="1"/>
  <c r="O2152" i="1"/>
  <c r="T2151" i="1"/>
  <c r="P2151" i="1"/>
  <c r="O2151" i="1"/>
  <c r="T2150" i="1"/>
  <c r="P2150" i="1"/>
  <c r="O2150" i="1"/>
  <c r="T2149" i="1"/>
  <c r="P2149" i="1"/>
  <c r="O2149" i="1"/>
  <c r="T2148" i="1"/>
  <c r="P2148" i="1"/>
  <c r="O2148" i="1"/>
  <c r="T2147" i="1"/>
  <c r="P2147" i="1"/>
  <c r="O2147" i="1"/>
  <c r="T2146" i="1"/>
  <c r="P2146" i="1"/>
  <c r="O2146" i="1"/>
  <c r="T2145" i="1"/>
  <c r="P2145" i="1"/>
  <c r="O2145" i="1"/>
  <c r="T2144" i="1"/>
  <c r="P2144" i="1"/>
  <c r="O2144" i="1"/>
  <c r="T2143" i="1"/>
  <c r="P2143" i="1"/>
  <c r="O2143" i="1"/>
  <c r="T2142" i="1"/>
  <c r="P2142" i="1"/>
  <c r="O2142" i="1"/>
  <c r="T2141" i="1"/>
  <c r="P2141" i="1"/>
  <c r="O2141" i="1"/>
  <c r="T2140" i="1"/>
  <c r="P2140" i="1"/>
  <c r="O2140" i="1"/>
  <c r="T2139" i="1"/>
  <c r="P2139" i="1"/>
  <c r="O2139" i="1"/>
  <c r="T2138" i="1"/>
  <c r="P2138" i="1"/>
  <c r="O2138" i="1"/>
  <c r="T2137" i="1"/>
  <c r="P2137" i="1"/>
  <c r="O2137" i="1"/>
  <c r="T2136" i="1"/>
  <c r="P2136" i="1"/>
  <c r="O2136" i="1"/>
  <c r="T2135" i="1"/>
  <c r="P2135" i="1"/>
  <c r="O2135" i="1"/>
  <c r="T2134" i="1"/>
  <c r="P2134" i="1"/>
  <c r="O2134" i="1"/>
  <c r="T2133" i="1"/>
  <c r="P2133" i="1"/>
  <c r="O2133" i="1"/>
  <c r="T2132" i="1"/>
  <c r="P2132" i="1"/>
  <c r="O2132" i="1"/>
  <c r="T2131" i="1"/>
  <c r="P2131" i="1"/>
  <c r="O2131" i="1"/>
  <c r="T2130" i="1"/>
  <c r="P2130" i="1"/>
  <c r="O2130" i="1"/>
  <c r="T2129" i="1"/>
  <c r="P2129" i="1"/>
  <c r="O2129" i="1"/>
  <c r="T2128" i="1"/>
  <c r="P2128" i="1"/>
  <c r="O2128" i="1"/>
  <c r="T2127" i="1"/>
  <c r="P2127" i="1"/>
  <c r="O2127" i="1"/>
  <c r="T2126" i="1"/>
  <c r="P2126" i="1"/>
  <c r="O2126" i="1"/>
  <c r="T2125" i="1"/>
  <c r="P2125" i="1"/>
  <c r="O2125" i="1"/>
  <c r="T2124" i="1"/>
  <c r="P2124" i="1"/>
  <c r="O2124" i="1"/>
  <c r="T2123" i="1"/>
  <c r="P2123" i="1"/>
  <c r="O2123" i="1"/>
  <c r="T2122" i="1"/>
  <c r="P2122" i="1"/>
  <c r="O2122" i="1"/>
  <c r="T2121" i="1"/>
  <c r="P2121" i="1"/>
  <c r="O2121" i="1"/>
  <c r="T2120" i="1"/>
  <c r="P2120" i="1"/>
  <c r="O2120" i="1"/>
  <c r="T2119" i="1"/>
  <c r="P2119" i="1"/>
  <c r="O2119" i="1"/>
  <c r="T2118" i="1"/>
  <c r="P2118" i="1"/>
  <c r="O2118" i="1"/>
  <c r="T2117" i="1"/>
  <c r="P2117" i="1"/>
  <c r="O2117" i="1"/>
  <c r="T2116" i="1"/>
  <c r="P2116" i="1"/>
  <c r="O2116" i="1"/>
  <c r="T2115" i="1"/>
  <c r="P2115" i="1"/>
  <c r="O2115" i="1"/>
  <c r="T2114" i="1"/>
  <c r="P2114" i="1"/>
  <c r="O2114" i="1"/>
  <c r="T2113" i="1"/>
  <c r="P2113" i="1"/>
  <c r="O2113" i="1"/>
  <c r="T2112" i="1"/>
  <c r="P2112" i="1"/>
  <c r="O2112" i="1"/>
  <c r="T2111" i="1"/>
  <c r="P2111" i="1"/>
  <c r="O2111" i="1"/>
  <c r="T2110" i="1"/>
  <c r="P2110" i="1"/>
  <c r="O2110" i="1"/>
  <c r="T2109" i="1"/>
  <c r="P2109" i="1"/>
  <c r="O2109" i="1"/>
  <c r="T2108" i="1"/>
  <c r="P2108" i="1"/>
  <c r="O2108" i="1"/>
  <c r="T2107" i="1"/>
  <c r="P2107" i="1"/>
  <c r="O2107" i="1"/>
  <c r="T2106" i="1"/>
  <c r="P2106" i="1"/>
  <c r="O2106" i="1"/>
  <c r="T2105" i="1"/>
  <c r="P2105" i="1"/>
  <c r="O2105" i="1"/>
  <c r="T2104" i="1"/>
  <c r="P2104" i="1"/>
  <c r="O2104" i="1"/>
  <c r="T2103" i="1"/>
  <c r="P2103" i="1"/>
  <c r="O2103" i="1"/>
  <c r="T2102" i="1"/>
  <c r="P2102" i="1"/>
  <c r="O2102" i="1"/>
  <c r="T2101" i="1"/>
  <c r="P2101" i="1"/>
  <c r="O2101" i="1"/>
  <c r="T2100" i="1"/>
  <c r="P2100" i="1"/>
  <c r="O2100" i="1"/>
  <c r="T2099" i="1"/>
  <c r="P2099" i="1"/>
  <c r="O2099" i="1"/>
  <c r="T2098" i="1"/>
  <c r="P2098" i="1"/>
  <c r="O2098" i="1"/>
  <c r="T2097" i="1"/>
  <c r="P2097" i="1"/>
  <c r="O2097" i="1"/>
  <c r="T2096" i="1"/>
  <c r="P2096" i="1"/>
  <c r="O2096" i="1"/>
  <c r="T2095" i="1"/>
  <c r="P2095" i="1"/>
  <c r="O2095" i="1"/>
  <c r="T2094" i="1"/>
  <c r="P2094" i="1"/>
  <c r="O2094" i="1"/>
  <c r="T2093" i="1"/>
  <c r="P2093" i="1"/>
  <c r="O2093" i="1"/>
  <c r="T2092" i="1"/>
  <c r="P2092" i="1"/>
  <c r="O2092" i="1"/>
  <c r="T2091" i="1"/>
  <c r="P2091" i="1"/>
  <c r="O2091" i="1"/>
  <c r="T2090" i="1"/>
  <c r="P2090" i="1"/>
  <c r="O2090" i="1"/>
  <c r="T2089" i="1"/>
  <c r="P2089" i="1"/>
  <c r="O2089" i="1"/>
  <c r="T2088" i="1"/>
  <c r="P2088" i="1"/>
  <c r="O2088" i="1"/>
  <c r="T2087" i="1"/>
  <c r="P2087" i="1"/>
  <c r="O2087" i="1"/>
  <c r="T2086" i="1"/>
  <c r="P2086" i="1"/>
  <c r="O2086" i="1"/>
  <c r="T2085" i="1"/>
  <c r="P2085" i="1"/>
  <c r="O2085" i="1"/>
  <c r="T2084" i="1"/>
  <c r="P2084" i="1"/>
  <c r="O2084" i="1"/>
  <c r="T2083" i="1"/>
  <c r="P2083" i="1"/>
  <c r="O2083" i="1"/>
  <c r="T2082" i="1"/>
  <c r="P2082" i="1"/>
  <c r="O2082" i="1"/>
  <c r="T2081" i="1"/>
  <c r="P2081" i="1"/>
  <c r="O2081" i="1"/>
  <c r="T2080" i="1"/>
  <c r="P2080" i="1"/>
  <c r="O2080" i="1"/>
  <c r="T2079" i="1"/>
  <c r="P2079" i="1"/>
  <c r="O2079" i="1"/>
  <c r="T2078" i="1"/>
  <c r="P2078" i="1"/>
  <c r="O2078" i="1"/>
  <c r="T2077" i="1"/>
  <c r="P2077" i="1"/>
  <c r="O2077" i="1"/>
  <c r="T2076" i="1"/>
  <c r="P2076" i="1"/>
  <c r="O2076" i="1"/>
  <c r="T2075" i="1"/>
  <c r="P2075" i="1"/>
  <c r="O2075" i="1"/>
  <c r="T2074" i="1"/>
  <c r="P2074" i="1"/>
  <c r="O2074" i="1"/>
  <c r="T2073" i="1"/>
  <c r="P2073" i="1"/>
  <c r="O2073" i="1"/>
  <c r="T2072" i="1"/>
  <c r="P2072" i="1"/>
  <c r="O2072" i="1"/>
  <c r="T2071" i="1"/>
  <c r="P2071" i="1"/>
  <c r="O2071" i="1"/>
  <c r="T2070" i="1"/>
  <c r="P2070" i="1"/>
  <c r="O2070" i="1"/>
  <c r="T2069" i="1"/>
  <c r="P2069" i="1"/>
  <c r="O2069" i="1"/>
  <c r="T2068" i="1"/>
  <c r="P2068" i="1"/>
  <c r="O2068" i="1"/>
  <c r="T2067" i="1"/>
  <c r="P2067" i="1"/>
  <c r="O2067" i="1"/>
  <c r="T2066" i="1"/>
  <c r="P2066" i="1"/>
  <c r="O2066" i="1"/>
  <c r="T2065" i="1"/>
  <c r="P2065" i="1"/>
  <c r="O2065" i="1"/>
  <c r="T2064" i="1"/>
  <c r="P2064" i="1"/>
  <c r="O2064" i="1"/>
  <c r="T2063" i="1"/>
  <c r="P2063" i="1"/>
  <c r="O2063" i="1"/>
  <c r="T2062" i="1"/>
  <c r="P2062" i="1"/>
  <c r="O2062" i="1"/>
  <c r="T2061" i="1"/>
  <c r="P2061" i="1"/>
  <c r="O2061" i="1"/>
  <c r="T2060" i="1"/>
  <c r="P2060" i="1"/>
  <c r="O2060" i="1"/>
  <c r="T2059" i="1"/>
  <c r="P2059" i="1"/>
  <c r="O2059" i="1"/>
  <c r="T2058" i="1"/>
  <c r="P2058" i="1"/>
  <c r="O2058" i="1"/>
  <c r="T2057" i="1"/>
  <c r="P2057" i="1"/>
  <c r="O2057" i="1"/>
  <c r="T2056" i="1"/>
  <c r="P2056" i="1"/>
  <c r="O2056" i="1"/>
  <c r="T2055" i="1"/>
  <c r="P2055" i="1"/>
  <c r="O2055" i="1"/>
  <c r="T2054" i="1"/>
  <c r="P2054" i="1"/>
  <c r="O2054" i="1"/>
  <c r="T2053" i="1"/>
  <c r="P2053" i="1"/>
  <c r="O2053" i="1"/>
  <c r="T2052" i="1"/>
  <c r="P2052" i="1"/>
  <c r="O2052" i="1"/>
  <c r="T2051" i="1"/>
  <c r="P2051" i="1"/>
  <c r="O2051" i="1"/>
  <c r="T2050" i="1"/>
  <c r="P2050" i="1"/>
  <c r="O2050" i="1"/>
  <c r="T2049" i="1"/>
  <c r="P2049" i="1"/>
  <c r="O2049" i="1"/>
  <c r="T2048" i="1"/>
  <c r="P2048" i="1"/>
  <c r="O2048" i="1"/>
  <c r="T2047" i="1"/>
  <c r="P2047" i="1"/>
  <c r="O2047" i="1"/>
  <c r="T2046" i="1"/>
  <c r="P2046" i="1"/>
  <c r="O2046" i="1"/>
  <c r="T2045" i="1"/>
  <c r="P2045" i="1"/>
  <c r="O2045" i="1"/>
  <c r="T2044" i="1"/>
  <c r="P2044" i="1"/>
  <c r="O2044" i="1"/>
  <c r="T2043" i="1"/>
  <c r="P2043" i="1"/>
  <c r="O2043" i="1"/>
  <c r="T2042" i="1"/>
  <c r="P2042" i="1"/>
  <c r="O2042" i="1"/>
  <c r="T2041" i="1"/>
  <c r="P2041" i="1"/>
  <c r="O2041" i="1"/>
  <c r="T2040" i="1"/>
  <c r="P2040" i="1"/>
  <c r="O2040" i="1"/>
  <c r="T2039" i="1"/>
  <c r="P2039" i="1"/>
  <c r="O2039" i="1"/>
  <c r="T2038" i="1"/>
  <c r="P2038" i="1"/>
  <c r="O2038" i="1"/>
  <c r="T2037" i="1"/>
  <c r="P2037" i="1"/>
  <c r="O2037" i="1"/>
  <c r="T2036" i="1"/>
  <c r="P2036" i="1"/>
  <c r="O2036" i="1"/>
  <c r="T2035" i="1"/>
  <c r="P2035" i="1"/>
  <c r="O2035" i="1"/>
  <c r="T2034" i="1"/>
  <c r="P2034" i="1"/>
  <c r="O2034" i="1"/>
  <c r="T2033" i="1"/>
  <c r="P2033" i="1"/>
  <c r="O2033" i="1"/>
  <c r="T2032" i="1"/>
  <c r="P2032" i="1"/>
  <c r="O2032" i="1"/>
  <c r="T2031" i="1"/>
  <c r="P2031" i="1"/>
  <c r="O2031" i="1"/>
  <c r="T2030" i="1"/>
  <c r="P2030" i="1"/>
  <c r="O2030" i="1"/>
  <c r="T2029" i="1"/>
  <c r="P2029" i="1"/>
  <c r="O2029" i="1"/>
  <c r="T2028" i="1"/>
  <c r="P2028" i="1"/>
  <c r="O2028" i="1"/>
  <c r="T2027" i="1"/>
  <c r="P2027" i="1"/>
  <c r="O2027" i="1"/>
  <c r="T2026" i="1"/>
  <c r="P2026" i="1"/>
  <c r="O2026" i="1"/>
  <c r="T2025" i="1"/>
  <c r="P2025" i="1"/>
  <c r="O2025" i="1"/>
  <c r="T2024" i="1"/>
  <c r="P2024" i="1"/>
  <c r="O2024" i="1"/>
  <c r="T2023" i="1"/>
  <c r="P2023" i="1"/>
  <c r="O2023" i="1"/>
  <c r="T2022" i="1"/>
  <c r="P2022" i="1"/>
  <c r="O2022" i="1"/>
  <c r="T2021" i="1"/>
  <c r="P2021" i="1"/>
  <c r="O2021" i="1"/>
  <c r="T2020" i="1"/>
  <c r="P2020" i="1"/>
  <c r="O2020" i="1"/>
  <c r="T2019" i="1"/>
  <c r="P2019" i="1"/>
  <c r="O2019" i="1"/>
  <c r="T2018" i="1"/>
  <c r="P2018" i="1"/>
  <c r="O2018" i="1"/>
  <c r="T2017" i="1"/>
  <c r="P2017" i="1"/>
  <c r="O2017" i="1"/>
  <c r="T2016" i="1"/>
  <c r="P2016" i="1"/>
  <c r="O2016" i="1"/>
  <c r="T2015" i="1"/>
  <c r="P2015" i="1"/>
  <c r="O2015" i="1"/>
  <c r="T2014" i="1"/>
  <c r="P2014" i="1"/>
  <c r="O2014" i="1"/>
  <c r="T2013" i="1"/>
  <c r="P2013" i="1"/>
  <c r="O2013" i="1"/>
  <c r="T2012" i="1"/>
  <c r="P2012" i="1"/>
  <c r="O2012" i="1"/>
  <c r="T2011" i="1"/>
  <c r="P2011" i="1"/>
  <c r="O2011" i="1"/>
  <c r="T2010" i="1"/>
  <c r="P2010" i="1"/>
  <c r="O2010" i="1"/>
  <c r="T2009" i="1"/>
  <c r="P2009" i="1"/>
  <c r="O2009" i="1"/>
  <c r="T2008" i="1"/>
  <c r="P2008" i="1"/>
  <c r="O2008" i="1"/>
  <c r="T2007" i="1"/>
  <c r="P2007" i="1"/>
  <c r="O2007" i="1"/>
  <c r="T2006" i="1"/>
  <c r="P2006" i="1"/>
  <c r="O2006" i="1"/>
  <c r="T2005" i="1"/>
  <c r="P2005" i="1"/>
  <c r="O2005" i="1"/>
  <c r="T2004" i="1"/>
  <c r="P2004" i="1"/>
  <c r="O2004" i="1"/>
  <c r="T2003" i="1"/>
  <c r="P2003" i="1"/>
  <c r="O2003" i="1"/>
  <c r="T2002" i="1"/>
  <c r="P2002" i="1"/>
  <c r="O2002" i="1"/>
  <c r="T2001" i="1"/>
  <c r="P2001" i="1"/>
  <c r="O2001" i="1"/>
  <c r="T2000" i="1"/>
  <c r="P2000" i="1"/>
  <c r="O2000" i="1"/>
  <c r="T1999" i="1"/>
  <c r="P1999" i="1"/>
  <c r="O1999" i="1"/>
  <c r="T1998" i="1"/>
  <c r="P1998" i="1"/>
  <c r="O1998" i="1"/>
  <c r="T1997" i="1"/>
  <c r="P1997" i="1"/>
  <c r="O1997" i="1"/>
  <c r="T1996" i="1"/>
  <c r="P1996" i="1"/>
  <c r="O1996" i="1"/>
  <c r="T1995" i="1"/>
  <c r="P1995" i="1"/>
  <c r="O1995" i="1"/>
  <c r="T1994" i="1"/>
  <c r="P1994" i="1"/>
  <c r="O1994" i="1"/>
  <c r="T1993" i="1"/>
  <c r="P1993" i="1"/>
  <c r="O1993" i="1"/>
  <c r="T1992" i="1"/>
  <c r="P1992" i="1"/>
  <c r="O1992" i="1"/>
  <c r="T1991" i="1"/>
  <c r="P1991" i="1"/>
  <c r="O1991" i="1"/>
  <c r="T1990" i="1"/>
  <c r="P1990" i="1"/>
  <c r="O1990" i="1"/>
  <c r="T1989" i="1"/>
  <c r="P1989" i="1"/>
  <c r="O1989" i="1"/>
  <c r="T1988" i="1"/>
  <c r="P1988" i="1"/>
  <c r="O1988" i="1"/>
  <c r="T1987" i="1"/>
  <c r="P1987" i="1"/>
  <c r="O1987" i="1"/>
  <c r="T1986" i="1"/>
  <c r="P1986" i="1"/>
  <c r="O1986" i="1"/>
  <c r="T1985" i="1"/>
  <c r="P1985" i="1"/>
  <c r="O1985" i="1"/>
  <c r="T1984" i="1"/>
  <c r="P1984" i="1"/>
  <c r="O1984" i="1"/>
  <c r="T1983" i="1"/>
  <c r="P1983" i="1"/>
  <c r="O1983" i="1"/>
  <c r="T1982" i="1"/>
  <c r="P1982" i="1"/>
  <c r="O1982" i="1"/>
  <c r="T1981" i="1"/>
  <c r="P1981" i="1"/>
  <c r="O1981" i="1"/>
  <c r="T1980" i="1"/>
  <c r="P1980" i="1"/>
  <c r="O1980" i="1"/>
  <c r="T1979" i="1"/>
  <c r="P1979" i="1"/>
  <c r="O1979" i="1"/>
  <c r="T1978" i="1"/>
  <c r="P1978" i="1"/>
  <c r="O1978" i="1"/>
  <c r="T1977" i="1"/>
  <c r="P1977" i="1"/>
  <c r="O1977" i="1"/>
  <c r="T1976" i="1"/>
  <c r="P1976" i="1"/>
  <c r="O1976" i="1"/>
  <c r="T1975" i="1"/>
  <c r="P1975" i="1"/>
  <c r="O1975" i="1"/>
  <c r="T1974" i="1"/>
  <c r="P1974" i="1"/>
  <c r="O1974" i="1"/>
  <c r="T1973" i="1"/>
  <c r="P1973" i="1"/>
  <c r="O1973" i="1"/>
  <c r="T1972" i="1"/>
  <c r="P1972" i="1"/>
  <c r="O1972" i="1"/>
  <c r="T1971" i="1"/>
  <c r="P1971" i="1"/>
  <c r="O1971" i="1"/>
  <c r="T1970" i="1"/>
  <c r="P1970" i="1"/>
  <c r="O1970" i="1"/>
  <c r="T1969" i="1"/>
  <c r="P1969" i="1"/>
  <c r="O1969" i="1"/>
  <c r="T1968" i="1"/>
  <c r="P1968" i="1"/>
  <c r="O1968" i="1"/>
  <c r="T1967" i="1"/>
  <c r="P1967" i="1"/>
  <c r="O1967" i="1"/>
  <c r="T1966" i="1"/>
  <c r="P1966" i="1"/>
  <c r="O1966" i="1"/>
  <c r="T1965" i="1"/>
  <c r="P1965" i="1"/>
  <c r="O1965" i="1"/>
  <c r="T1964" i="1"/>
  <c r="P1964" i="1"/>
  <c r="O1964" i="1"/>
  <c r="T1963" i="1"/>
  <c r="P1963" i="1"/>
  <c r="O1963" i="1"/>
  <c r="T1962" i="1"/>
  <c r="P1962" i="1"/>
  <c r="O1962" i="1"/>
  <c r="T1961" i="1"/>
  <c r="P1961" i="1"/>
  <c r="O1961" i="1"/>
  <c r="T1960" i="1"/>
  <c r="P1960" i="1"/>
  <c r="O1960" i="1"/>
  <c r="T1959" i="1"/>
  <c r="P1959" i="1"/>
  <c r="O1959" i="1"/>
  <c r="T1958" i="1"/>
  <c r="P1958" i="1"/>
  <c r="O1958" i="1"/>
  <c r="T1957" i="1"/>
  <c r="P1957" i="1"/>
  <c r="O1957" i="1"/>
  <c r="T1956" i="1"/>
  <c r="P1956" i="1"/>
  <c r="O1956" i="1"/>
  <c r="T1955" i="1"/>
  <c r="P1955" i="1"/>
  <c r="O1955" i="1"/>
  <c r="T1954" i="1"/>
  <c r="P1954" i="1"/>
  <c r="O1954" i="1"/>
  <c r="T1953" i="1"/>
  <c r="P1953" i="1"/>
  <c r="O1953" i="1"/>
  <c r="T1952" i="1"/>
  <c r="P1952" i="1"/>
  <c r="O1952" i="1"/>
  <c r="T1951" i="1"/>
  <c r="P1951" i="1"/>
  <c r="O1951" i="1"/>
  <c r="T1950" i="1"/>
  <c r="P1950" i="1"/>
  <c r="O1950" i="1"/>
  <c r="T1949" i="1"/>
  <c r="P1949" i="1"/>
  <c r="O1949" i="1"/>
  <c r="T1948" i="1"/>
  <c r="P1948" i="1"/>
  <c r="O1948" i="1"/>
  <c r="T1947" i="1"/>
  <c r="P1947" i="1"/>
  <c r="O1947" i="1"/>
  <c r="T1946" i="1"/>
  <c r="P1946" i="1"/>
  <c r="O1946" i="1"/>
  <c r="T1945" i="1"/>
  <c r="P1945" i="1"/>
  <c r="O1945" i="1"/>
  <c r="T1944" i="1"/>
  <c r="P1944" i="1"/>
  <c r="O1944" i="1"/>
  <c r="T1943" i="1"/>
  <c r="P1943" i="1"/>
  <c r="O1943" i="1"/>
  <c r="T1942" i="1"/>
  <c r="P1942" i="1"/>
  <c r="O1942" i="1"/>
  <c r="T1941" i="1"/>
  <c r="P1941" i="1"/>
  <c r="O1941" i="1"/>
  <c r="T1940" i="1"/>
  <c r="P1940" i="1"/>
  <c r="O1940" i="1"/>
  <c r="T1939" i="1"/>
  <c r="P1939" i="1"/>
  <c r="O1939" i="1"/>
  <c r="T1938" i="1"/>
  <c r="P1938" i="1"/>
  <c r="O1938" i="1"/>
  <c r="T1937" i="1"/>
  <c r="P1937" i="1"/>
  <c r="O1937" i="1"/>
  <c r="T1936" i="1"/>
  <c r="P1936" i="1"/>
  <c r="O1936" i="1"/>
  <c r="T1935" i="1"/>
  <c r="P1935" i="1"/>
  <c r="O1935" i="1"/>
  <c r="T1934" i="1"/>
  <c r="P1934" i="1"/>
  <c r="O1934" i="1"/>
  <c r="T1933" i="1"/>
  <c r="P1933" i="1"/>
  <c r="O1933" i="1"/>
  <c r="T1932" i="1"/>
  <c r="P1932" i="1"/>
  <c r="O1932" i="1"/>
  <c r="T1931" i="1"/>
  <c r="P1931" i="1"/>
  <c r="O1931" i="1"/>
  <c r="T1930" i="1"/>
  <c r="P1930" i="1"/>
  <c r="O1930" i="1"/>
  <c r="T1929" i="1"/>
  <c r="P1929" i="1"/>
  <c r="O1929" i="1"/>
  <c r="T1928" i="1"/>
  <c r="P1928" i="1"/>
  <c r="O1928" i="1"/>
  <c r="T1927" i="1"/>
  <c r="P1927" i="1"/>
  <c r="O1927" i="1"/>
  <c r="T1926" i="1"/>
  <c r="P1926" i="1"/>
  <c r="O1926" i="1"/>
  <c r="T1925" i="1"/>
  <c r="P1925" i="1"/>
  <c r="O1925" i="1"/>
  <c r="T1924" i="1"/>
  <c r="P1924" i="1"/>
  <c r="O1924" i="1"/>
  <c r="T1923" i="1"/>
  <c r="P1923" i="1"/>
  <c r="O1923" i="1"/>
  <c r="T1922" i="1"/>
  <c r="P1922" i="1"/>
  <c r="O1922" i="1"/>
  <c r="T1921" i="1"/>
  <c r="P1921" i="1"/>
  <c r="O1921" i="1"/>
  <c r="T1920" i="1"/>
  <c r="P1920" i="1"/>
  <c r="O1920" i="1"/>
  <c r="T1919" i="1"/>
  <c r="P1919" i="1"/>
  <c r="O1919" i="1"/>
  <c r="T1918" i="1"/>
  <c r="P1918" i="1"/>
  <c r="O1918" i="1"/>
  <c r="T1917" i="1"/>
  <c r="P1917" i="1"/>
  <c r="O1917" i="1"/>
  <c r="T1916" i="1"/>
  <c r="P1916" i="1"/>
  <c r="O1916" i="1"/>
  <c r="T1915" i="1"/>
  <c r="P1915" i="1"/>
  <c r="O1915" i="1"/>
  <c r="T1914" i="1"/>
  <c r="P1914" i="1"/>
  <c r="O1914" i="1"/>
  <c r="T1913" i="1"/>
  <c r="P1913" i="1"/>
  <c r="O1913" i="1"/>
  <c r="T1912" i="1"/>
  <c r="P1912" i="1"/>
  <c r="O1912" i="1"/>
  <c r="T1911" i="1"/>
  <c r="P1911" i="1"/>
  <c r="O1911" i="1"/>
  <c r="T1910" i="1"/>
  <c r="P1910" i="1"/>
  <c r="O1910" i="1"/>
  <c r="T1909" i="1"/>
  <c r="P1909" i="1"/>
  <c r="O1909" i="1"/>
  <c r="T1908" i="1"/>
  <c r="P1908" i="1"/>
  <c r="O1908" i="1"/>
  <c r="T1907" i="1"/>
  <c r="P1907" i="1"/>
  <c r="O1907" i="1"/>
  <c r="T1906" i="1"/>
  <c r="P1906" i="1"/>
  <c r="O1906" i="1"/>
  <c r="T1905" i="1"/>
  <c r="P1905" i="1"/>
  <c r="O1905" i="1"/>
  <c r="T1904" i="1"/>
  <c r="P1904" i="1"/>
  <c r="O1904" i="1"/>
  <c r="T1903" i="1"/>
  <c r="P1903" i="1"/>
  <c r="O1903" i="1"/>
  <c r="T1902" i="1"/>
  <c r="P1902" i="1"/>
  <c r="O1902" i="1"/>
  <c r="T1901" i="1"/>
  <c r="P1901" i="1"/>
  <c r="O1901" i="1"/>
  <c r="T1900" i="1"/>
  <c r="P1900" i="1"/>
  <c r="O1900" i="1"/>
  <c r="T1899" i="1"/>
  <c r="P1899" i="1"/>
  <c r="O1899" i="1"/>
  <c r="T1898" i="1"/>
  <c r="P1898" i="1"/>
  <c r="O1898" i="1"/>
  <c r="T1897" i="1"/>
  <c r="P1897" i="1"/>
  <c r="O1897" i="1"/>
  <c r="T1896" i="1"/>
  <c r="P1896" i="1"/>
  <c r="O1896" i="1"/>
  <c r="T1895" i="1"/>
  <c r="P1895" i="1"/>
  <c r="O1895" i="1"/>
  <c r="T1894" i="1"/>
  <c r="P1894" i="1"/>
  <c r="O1894" i="1"/>
  <c r="T1893" i="1"/>
  <c r="P1893" i="1"/>
  <c r="O1893" i="1"/>
  <c r="T1892" i="1"/>
  <c r="P1892" i="1"/>
  <c r="O1892" i="1"/>
  <c r="T1891" i="1"/>
  <c r="P1891" i="1"/>
  <c r="O1891" i="1"/>
  <c r="T1890" i="1"/>
  <c r="P1890" i="1"/>
  <c r="O1890" i="1"/>
  <c r="T1889" i="1"/>
  <c r="P1889" i="1"/>
  <c r="O1889" i="1"/>
  <c r="T1888" i="1"/>
  <c r="P1888" i="1"/>
  <c r="O1888" i="1"/>
  <c r="T1887" i="1"/>
  <c r="P1887" i="1"/>
  <c r="O1887" i="1"/>
  <c r="T1886" i="1"/>
  <c r="P1886" i="1"/>
  <c r="O1886" i="1"/>
  <c r="T1885" i="1"/>
  <c r="P1885" i="1"/>
  <c r="O1885" i="1"/>
  <c r="T1884" i="1"/>
  <c r="P1884" i="1"/>
  <c r="O1884" i="1"/>
  <c r="T1883" i="1"/>
  <c r="P1883" i="1"/>
  <c r="O1883" i="1"/>
  <c r="T1882" i="1"/>
  <c r="P1882" i="1"/>
  <c r="O1882" i="1"/>
  <c r="T1881" i="1"/>
  <c r="P1881" i="1"/>
  <c r="O1881" i="1"/>
  <c r="T1880" i="1"/>
  <c r="P1880" i="1"/>
  <c r="O1880" i="1"/>
  <c r="T1879" i="1"/>
  <c r="P1879" i="1"/>
  <c r="O1879" i="1"/>
  <c r="T1878" i="1"/>
  <c r="P1878" i="1"/>
  <c r="O1878" i="1"/>
  <c r="T1877" i="1"/>
  <c r="P1877" i="1"/>
  <c r="O1877" i="1"/>
  <c r="T1876" i="1"/>
  <c r="P1876" i="1"/>
  <c r="O1876" i="1"/>
  <c r="T1875" i="1"/>
  <c r="P1875" i="1"/>
  <c r="O1875" i="1"/>
  <c r="T1874" i="1"/>
  <c r="P1874" i="1"/>
  <c r="O1874" i="1"/>
  <c r="T1873" i="1"/>
  <c r="P1873" i="1"/>
  <c r="O1873" i="1"/>
  <c r="T1872" i="1"/>
  <c r="P1872" i="1"/>
  <c r="O1872" i="1"/>
  <c r="T1871" i="1"/>
  <c r="P1871" i="1"/>
  <c r="O1871" i="1"/>
  <c r="T1870" i="1"/>
  <c r="P1870" i="1"/>
  <c r="O1870" i="1"/>
  <c r="T1869" i="1"/>
  <c r="P1869" i="1"/>
  <c r="O1869" i="1"/>
  <c r="T1868" i="1"/>
  <c r="P1868" i="1"/>
  <c r="O1868" i="1"/>
  <c r="T1867" i="1"/>
  <c r="P1867" i="1"/>
  <c r="O1867" i="1"/>
  <c r="T1866" i="1"/>
  <c r="P1866" i="1"/>
  <c r="O1866" i="1"/>
  <c r="T1865" i="1"/>
  <c r="P1865" i="1"/>
  <c r="O1865" i="1"/>
  <c r="T1864" i="1"/>
  <c r="P1864" i="1"/>
  <c r="O1864" i="1"/>
  <c r="T1863" i="1"/>
  <c r="P1863" i="1"/>
  <c r="O1863" i="1"/>
  <c r="T1862" i="1"/>
  <c r="P1862" i="1"/>
  <c r="O1862" i="1"/>
  <c r="T1861" i="1"/>
  <c r="P1861" i="1"/>
  <c r="O1861" i="1"/>
  <c r="T1860" i="1"/>
  <c r="P1860" i="1"/>
  <c r="O1860" i="1"/>
  <c r="T1859" i="1"/>
  <c r="P1859" i="1"/>
  <c r="O1859" i="1"/>
  <c r="T1858" i="1"/>
  <c r="P1858" i="1"/>
  <c r="O1858" i="1"/>
  <c r="T1857" i="1"/>
  <c r="P1857" i="1"/>
  <c r="O1857" i="1"/>
  <c r="T1856" i="1"/>
  <c r="P1856" i="1"/>
  <c r="O1856" i="1"/>
  <c r="T1855" i="1"/>
  <c r="P1855" i="1"/>
  <c r="O1855" i="1"/>
  <c r="T1854" i="1"/>
  <c r="P1854" i="1"/>
  <c r="O1854" i="1"/>
  <c r="T1853" i="1"/>
  <c r="P1853" i="1"/>
  <c r="O1853" i="1"/>
  <c r="T1852" i="1"/>
  <c r="P1852" i="1"/>
  <c r="O1852" i="1"/>
  <c r="T1851" i="1"/>
  <c r="P1851" i="1"/>
  <c r="O1851" i="1"/>
  <c r="T1850" i="1"/>
  <c r="P1850" i="1"/>
  <c r="O1850" i="1"/>
  <c r="T1849" i="1"/>
  <c r="P1849" i="1"/>
  <c r="O1849" i="1"/>
  <c r="T1848" i="1"/>
  <c r="P1848" i="1"/>
  <c r="O1848" i="1"/>
  <c r="T1847" i="1"/>
  <c r="P1847" i="1"/>
  <c r="O1847" i="1"/>
  <c r="T1846" i="1"/>
  <c r="P1846" i="1"/>
  <c r="O1846" i="1"/>
  <c r="T1845" i="1"/>
  <c r="P1845" i="1"/>
  <c r="O1845" i="1"/>
  <c r="T1844" i="1"/>
  <c r="P1844" i="1"/>
  <c r="O1844" i="1"/>
  <c r="T1843" i="1"/>
  <c r="P1843" i="1"/>
  <c r="O1843" i="1"/>
  <c r="T1842" i="1"/>
  <c r="P1842" i="1"/>
  <c r="O1842" i="1"/>
  <c r="T1841" i="1"/>
  <c r="P1841" i="1"/>
  <c r="O1841" i="1"/>
  <c r="T1840" i="1"/>
  <c r="P1840" i="1"/>
  <c r="O1840" i="1"/>
  <c r="T1839" i="1"/>
  <c r="P1839" i="1"/>
  <c r="O1839" i="1"/>
  <c r="T1838" i="1"/>
  <c r="P1838" i="1"/>
  <c r="O1838" i="1"/>
  <c r="T1837" i="1"/>
  <c r="P1837" i="1"/>
  <c r="O1837" i="1"/>
  <c r="T1836" i="1"/>
  <c r="P1836" i="1"/>
  <c r="O1836" i="1"/>
  <c r="T1835" i="1"/>
  <c r="P1835" i="1"/>
  <c r="O1835" i="1"/>
  <c r="T1834" i="1"/>
  <c r="P1834" i="1"/>
  <c r="O1834" i="1"/>
  <c r="T1833" i="1"/>
  <c r="P1833" i="1"/>
  <c r="O1833" i="1"/>
  <c r="T1832" i="1"/>
  <c r="P1832" i="1"/>
  <c r="O1832" i="1"/>
  <c r="T1831" i="1"/>
  <c r="P1831" i="1"/>
  <c r="O1831" i="1"/>
  <c r="T1830" i="1"/>
  <c r="P1830" i="1"/>
  <c r="O1830" i="1"/>
  <c r="T1829" i="1"/>
  <c r="P1829" i="1"/>
  <c r="O1829" i="1"/>
  <c r="T1828" i="1"/>
  <c r="P1828" i="1"/>
  <c r="O1828" i="1"/>
  <c r="T1827" i="1"/>
  <c r="P1827" i="1"/>
  <c r="O1827" i="1"/>
  <c r="T1826" i="1"/>
  <c r="P1826" i="1"/>
  <c r="O1826" i="1"/>
  <c r="T1825" i="1"/>
  <c r="P1825" i="1"/>
  <c r="O1825" i="1"/>
  <c r="T1824" i="1"/>
  <c r="P1824" i="1"/>
  <c r="O1824" i="1"/>
  <c r="T1823" i="1"/>
  <c r="P1823" i="1"/>
  <c r="O1823" i="1"/>
  <c r="T1822" i="1"/>
  <c r="P1822" i="1"/>
  <c r="O1822" i="1"/>
  <c r="T1821" i="1"/>
  <c r="P1821" i="1"/>
  <c r="O1821" i="1"/>
  <c r="T1820" i="1"/>
  <c r="P1820" i="1"/>
  <c r="O1820" i="1"/>
  <c r="T1819" i="1"/>
  <c r="P1819" i="1"/>
  <c r="O1819" i="1"/>
  <c r="T1818" i="1"/>
  <c r="P1818" i="1"/>
  <c r="O1818" i="1"/>
  <c r="T1817" i="1"/>
  <c r="P1817" i="1"/>
  <c r="O1817" i="1"/>
  <c r="T1816" i="1"/>
  <c r="P1816" i="1"/>
  <c r="O1816" i="1"/>
  <c r="T1815" i="1"/>
  <c r="P1815" i="1"/>
  <c r="O1815" i="1"/>
  <c r="T1814" i="1"/>
  <c r="P1814" i="1"/>
  <c r="O1814" i="1"/>
  <c r="T1813" i="1"/>
  <c r="P1813" i="1"/>
  <c r="O1813" i="1"/>
  <c r="T1812" i="1"/>
  <c r="P1812" i="1"/>
  <c r="O1812" i="1"/>
  <c r="T1811" i="1"/>
  <c r="P1811" i="1"/>
  <c r="O1811" i="1"/>
  <c r="T1810" i="1"/>
  <c r="P1810" i="1"/>
  <c r="O1810" i="1"/>
  <c r="T1809" i="1"/>
  <c r="P1809" i="1"/>
  <c r="O1809" i="1"/>
  <c r="T1808" i="1"/>
  <c r="P1808" i="1"/>
  <c r="O1808" i="1"/>
  <c r="T1807" i="1"/>
  <c r="P1807" i="1"/>
  <c r="O1807" i="1"/>
  <c r="T1806" i="1"/>
  <c r="P1806" i="1"/>
  <c r="O1806" i="1"/>
  <c r="T1805" i="1"/>
  <c r="P1805" i="1"/>
  <c r="O1805" i="1"/>
  <c r="T1804" i="1"/>
  <c r="P1804" i="1"/>
  <c r="O1804" i="1"/>
  <c r="T1803" i="1"/>
  <c r="P1803" i="1"/>
  <c r="O1803" i="1"/>
  <c r="T1802" i="1"/>
  <c r="P1802" i="1"/>
  <c r="O1802" i="1"/>
  <c r="T1801" i="1"/>
  <c r="P1801" i="1"/>
  <c r="O1801" i="1"/>
  <c r="T1800" i="1"/>
  <c r="P1800" i="1"/>
  <c r="O1800" i="1"/>
  <c r="T1799" i="1"/>
  <c r="P1799" i="1"/>
  <c r="O1799" i="1"/>
  <c r="T1798" i="1"/>
  <c r="P1798" i="1"/>
  <c r="O1798" i="1"/>
  <c r="T1797" i="1"/>
  <c r="P1797" i="1"/>
  <c r="O1797" i="1"/>
  <c r="T1796" i="1"/>
  <c r="P1796" i="1"/>
  <c r="O1796" i="1"/>
  <c r="T1795" i="1"/>
  <c r="P1795" i="1"/>
  <c r="O1795" i="1"/>
  <c r="T1794" i="1"/>
  <c r="P1794" i="1"/>
  <c r="O1794" i="1"/>
  <c r="T1793" i="1"/>
  <c r="P1793" i="1"/>
  <c r="O1793" i="1"/>
  <c r="T1792" i="1"/>
  <c r="P1792" i="1"/>
  <c r="O1792" i="1"/>
  <c r="T1791" i="1"/>
  <c r="P1791" i="1"/>
  <c r="O1791" i="1"/>
  <c r="T1790" i="1"/>
  <c r="P1790" i="1"/>
  <c r="O1790" i="1"/>
  <c r="T1789" i="1"/>
  <c r="P1789" i="1"/>
  <c r="O1789" i="1"/>
  <c r="T1788" i="1"/>
  <c r="P1788" i="1"/>
  <c r="O1788" i="1"/>
  <c r="T1787" i="1"/>
  <c r="P1787" i="1"/>
  <c r="O1787" i="1"/>
  <c r="T1786" i="1"/>
  <c r="P1786" i="1"/>
  <c r="O1786" i="1"/>
  <c r="T1785" i="1"/>
  <c r="P1785" i="1"/>
  <c r="O1785" i="1"/>
  <c r="T1784" i="1"/>
  <c r="P1784" i="1"/>
  <c r="O1784" i="1"/>
  <c r="T1783" i="1"/>
  <c r="P1783" i="1"/>
  <c r="O1783" i="1"/>
  <c r="T1782" i="1"/>
  <c r="P1782" i="1"/>
  <c r="O1782" i="1"/>
  <c r="T1781" i="1"/>
  <c r="P1781" i="1"/>
  <c r="O1781" i="1"/>
  <c r="T1780" i="1"/>
  <c r="P1780" i="1"/>
  <c r="O1780" i="1"/>
  <c r="T1779" i="1"/>
  <c r="P1779" i="1"/>
  <c r="O1779" i="1"/>
  <c r="T1778" i="1"/>
  <c r="P1778" i="1"/>
  <c r="O1778" i="1"/>
  <c r="T1777" i="1"/>
  <c r="P1777" i="1"/>
  <c r="O1777" i="1"/>
  <c r="T1776" i="1"/>
  <c r="P1776" i="1"/>
  <c r="O1776" i="1"/>
  <c r="T1775" i="1"/>
  <c r="P1775" i="1"/>
  <c r="O1775" i="1"/>
  <c r="T1774" i="1"/>
  <c r="P1774" i="1"/>
  <c r="O1774" i="1"/>
  <c r="T1773" i="1"/>
  <c r="P1773" i="1"/>
  <c r="O1773" i="1"/>
  <c r="T1772" i="1"/>
  <c r="P1772" i="1"/>
  <c r="O1772" i="1"/>
  <c r="T1771" i="1"/>
  <c r="P1771" i="1"/>
  <c r="O1771" i="1"/>
  <c r="T1770" i="1"/>
  <c r="P1770" i="1"/>
  <c r="O1770" i="1"/>
  <c r="T1769" i="1"/>
  <c r="P1769" i="1"/>
  <c r="O1769" i="1"/>
  <c r="T1768" i="1"/>
  <c r="P1768" i="1"/>
  <c r="O1768" i="1"/>
  <c r="T1767" i="1"/>
  <c r="P1767" i="1"/>
  <c r="O1767" i="1"/>
  <c r="T1766" i="1"/>
  <c r="P1766" i="1"/>
  <c r="O1766" i="1"/>
  <c r="T1765" i="1"/>
  <c r="P1765" i="1"/>
  <c r="O1765" i="1"/>
  <c r="T1764" i="1"/>
  <c r="P1764" i="1"/>
  <c r="O1764" i="1"/>
  <c r="T1763" i="1"/>
  <c r="P1763" i="1"/>
  <c r="O1763" i="1"/>
  <c r="T1762" i="1"/>
  <c r="P1762" i="1"/>
  <c r="O1762" i="1"/>
  <c r="T1761" i="1"/>
  <c r="P1761" i="1"/>
  <c r="O1761" i="1"/>
  <c r="T1760" i="1"/>
  <c r="P1760" i="1"/>
  <c r="O1760" i="1"/>
  <c r="T1759" i="1"/>
  <c r="P1759" i="1"/>
  <c r="O1759" i="1"/>
  <c r="T1758" i="1"/>
  <c r="P1758" i="1"/>
  <c r="O1758" i="1"/>
  <c r="T1757" i="1"/>
  <c r="P1757" i="1"/>
  <c r="O1757" i="1"/>
  <c r="T1756" i="1"/>
  <c r="P1756" i="1"/>
  <c r="O1756" i="1"/>
  <c r="T1755" i="1"/>
  <c r="P1755" i="1"/>
  <c r="O1755" i="1"/>
  <c r="T1754" i="1"/>
  <c r="P1754" i="1"/>
  <c r="O1754" i="1"/>
  <c r="T1753" i="1"/>
  <c r="P1753" i="1"/>
  <c r="O1753" i="1"/>
  <c r="T1752" i="1"/>
  <c r="P1752" i="1"/>
  <c r="O1752" i="1"/>
  <c r="T1751" i="1"/>
  <c r="P1751" i="1"/>
  <c r="O1751" i="1"/>
  <c r="T1750" i="1"/>
  <c r="P1750" i="1"/>
  <c r="O1750" i="1"/>
  <c r="T1749" i="1"/>
  <c r="P1749" i="1"/>
  <c r="O1749" i="1"/>
  <c r="T1748" i="1"/>
  <c r="P1748" i="1"/>
  <c r="O1748" i="1"/>
  <c r="T1747" i="1"/>
  <c r="P1747" i="1"/>
  <c r="O1747" i="1"/>
  <c r="T1746" i="1"/>
  <c r="P1746" i="1"/>
  <c r="O1746" i="1"/>
  <c r="T1745" i="1"/>
  <c r="P1745" i="1"/>
  <c r="O1745" i="1"/>
  <c r="T1744" i="1"/>
  <c r="P1744" i="1"/>
  <c r="O1744" i="1"/>
  <c r="T1743" i="1"/>
  <c r="P1743" i="1"/>
  <c r="O1743" i="1"/>
  <c r="T1742" i="1"/>
  <c r="P1742" i="1"/>
  <c r="O1742" i="1"/>
  <c r="T1741" i="1"/>
  <c r="P1741" i="1"/>
  <c r="O1741" i="1"/>
  <c r="T1740" i="1"/>
  <c r="P1740" i="1"/>
  <c r="O1740" i="1"/>
  <c r="T1739" i="1"/>
  <c r="P1739" i="1"/>
  <c r="O1739" i="1"/>
  <c r="T1738" i="1"/>
  <c r="P1738" i="1"/>
  <c r="O1738" i="1"/>
  <c r="T1737" i="1"/>
  <c r="P1737" i="1"/>
  <c r="O1737" i="1"/>
  <c r="T1736" i="1"/>
  <c r="P1736" i="1"/>
  <c r="O1736" i="1"/>
  <c r="T1735" i="1"/>
  <c r="P1735" i="1"/>
  <c r="O1735" i="1"/>
  <c r="T1734" i="1"/>
  <c r="P1734" i="1"/>
  <c r="O1734" i="1"/>
  <c r="T1733" i="1"/>
  <c r="P1733" i="1"/>
  <c r="O1733" i="1"/>
  <c r="T1732" i="1"/>
  <c r="P1732" i="1"/>
  <c r="O1732" i="1"/>
  <c r="T1731" i="1"/>
  <c r="P1731" i="1"/>
  <c r="O1731" i="1"/>
  <c r="T1730" i="1"/>
  <c r="P1730" i="1"/>
  <c r="O1730" i="1"/>
  <c r="T1729" i="1"/>
  <c r="P1729" i="1"/>
  <c r="O1729" i="1"/>
  <c r="T1728" i="1"/>
  <c r="P1728" i="1"/>
  <c r="O1728" i="1"/>
  <c r="T1727" i="1"/>
  <c r="P1727" i="1"/>
  <c r="O1727" i="1"/>
  <c r="T1726" i="1"/>
  <c r="P1726" i="1"/>
  <c r="O1726" i="1"/>
  <c r="T1725" i="1"/>
  <c r="P1725" i="1"/>
  <c r="O1725" i="1"/>
  <c r="T1724" i="1"/>
  <c r="P1724" i="1"/>
  <c r="O1724" i="1"/>
  <c r="T1723" i="1"/>
  <c r="P1723" i="1"/>
  <c r="O1723" i="1"/>
  <c r="T1722" i="1"/>
  <c r="P1722" i="1"/>
  <c r="O1722" i="1"/>
  <c r="T1721" i="1"/>
  <c r="P1721" i="1"/>
  <c r="O1721" i="1"/>
  <c r="T1720" i="1"/>
  <c r="P1720" i="1"/>
  <c r="O1720" i="1"/>
  <c r="T1719" i="1"/>
  <c r="P1719" i="1"/>
  <c r="O1719" i="1"/>
  <c r="T1718" i="1"/>
  <c r="P1718" i="1"/>
  <c r="O1718" i="1"/>
  <c r="T1717" i="1"/>
  <c r="P1717" i="1"/>
  <c r="O1717" i="1"/>
  <c r="T1716" i="1"/>
  <c r="P1716" i="1"/>
  <c r="O1716" i="1"/>
  <c r="T1715" i="1"/>
  <c r="P1715" i="1"/>
  <c r="O1715" i="1"/>
  <c r="T1714" i="1"/>
  <c r="P1714" i="1"/>
  <c r="O1714" i="1"/>
  <c r="T1713" i="1"/>
  <c r="P1713" i="1"/>
  <c r="O1713" i="1"/>
  <c r="T1712" i="1"/>
  <c r="P1712" i="1"/>
  <c r="O1712" i="1"/>
  <c r="T1711" i="1"/>
  <c r="P1711" i="1"/>
  <c r="O1711" i="1"/>
  <c r="T1710" i="1"/>
  <c r="P1710" i="1"/>
  <c r="O1710" i="1"/>
  <c r="T1709" i="1"/>
  <c r="P1709" i="1"/>
  <c r="O1709" i="1"/>
  <c r="T1708" i="1"/>
  <c r="P1708" i="1"/>
  <c r="O1708" i="1"/>
  <c r="T1707" i="1"/>
  <c r="P1707" i="1"/>
  <c r="O1707" i="1"/>
  <c r="T1706" i="1"/>
  <c r="P1706" i="1"/>
  <c r="O1706" i="1"/>
  <c r="T1705" i="1"/>
  <c r="P1705" i="1"/>
  <c r="O1705" i="1"/>
  <c r="T1704" i="1"/>
  <c r="P1704" i="1"/>
  <c r="O1704" i="1"/>
  <c r="T1703" i="1"/>
  <c r="P1703" i="1"/>
  <c r="O1703" i="1"/>
  <c r="T1702" i="1"/>
  <c r="P1702" i="1"/>
  <c r="O1702" i="1"/>
  <c r="T1701" i="1"/>
  <c r="P1701" i="1"/>
  <c r="O1701" i="1"/>
  <c r="T1700" i="1"/>
  <c r="P1700" i="1"/>
  <c r="O1700" i="1"/>
  <c r="T1699" i="1"/>
  <c r="P1699" i="1"/>
  <c r="O1699" i="1"/>
  <c r="T1698" i="1"/>
  <c r="P1698" i="1"/>
  <c r="O1698" i="1"/>
  <c r="T1697" i="1"/>
  <c r="P1697" i="1"/>
  <c r="O1697" i="1"/>
  <c r="T1696" i="1"/>
  <c r="P1696" i="1"/>
  <c r="O1696" i="1"/>
  <c r="T1695" i="1"/>
  <c r="P1695" i="1"/>
  <c r="O1695" i="1"/>
  <c r="T1694" i="1"/>
  <c r="P1694" i="1"/>
  <c r="O1694" i="1"/>
  <c r="T1693" i="1"/>
  <c r="P1693" i="1"/>
  <c r="O1693" i="1"/>
  <c r="T1692" i="1"/>
  <c r="P1692" i="1"/>
  <c r="O1692" i="1"/>
  <c r="T1691" i="1"/>
  <c r="P1691" i="1"/>
  <c r="O1691" i="1"/>
  <c r="T1690" i="1"/>
  <c r="P1690" i="1"/>
  <c r="O1690" i="1"/>
  <c r="T1689" i="1"/>
  <c r="P1689" i="1"/>
  <c r="O1689" i="1"/>
  <c r="T1688" i="1"/>
  <c r="P1688" i="1"/>
  <c r="O1688" i="1"/>
  <c r="T1687" i="1"/>
  <c r="P1687" i="1"/>
  <c r="O1687" i="1"/>
  <c r="T1686" i="1"/>
  <c r="P1686" i="1"/>
  <c r="O1686" i="1"/>
  <c r="T1685" i="1"/>
  <c r="P1685" i="1"/>
  <c r="O1685" i="1"/>
  <c r="T1684" i="1"/>
  <c r="P1684" i="1"/>
  <c r="O1684" i="1"/>
  <c r="T1683" i="1"/>
  <c r="P1683" i="1"/>
  <c r="O1683" i="1"/>
  <c r="T1682" i="1"/>
  <c r="P1682" i="1"/>
  <c r="O1682" i="1"/>
  <c r="T1681" i="1"/>
  <c r="P1681" i="1"/>
  <c r="O1681" i="1"/>
  <c r="T1680" i="1"/>
  <c r="P1680" i="1"/>
  <c r="O1680" i="1"/>
  <c r="T1679" i="1"/>
  <c r="P1679" i="1"/>
  <c r="O1679" i="1"/>
  <c r="T1678" i="1"/>
  <c r="P1678" i="1"/>
  <c r="O1678" i="1"/>
  <c r="T1677" i="1"/>
  <c r="P1677" i="1"/>
  <c r="O1677" i="1"/>
  <c r="T1676" i="1"/>
  <c r="P1676" i="1"/>
  <c r="O1676" i="1"/>
  <c r="T1675" i="1"/>
  <c r="P1675" i="1"/>
  <c r="O1675" i="1"/>
  <c r="T1674" i="1"/>
  <c r="P1674" i="1"/>
  <c r="O1674" i="1"/>
  <c r="T1673" i="1"/>
  <c r="P1673" i="1"/>
  <c r="O1673" i="1"/>
  <c r="T1672" i="1"/>
  <c r="P1672" i="1"/>
  <c r="O1672" i="1"/>
  <c r="T1671" i="1"/>
  <c r="P1671" i="1"/>
  <c r="O1671" i="1"/>
  <c r="T1670" i="1"/>
  <c r="P1670" i="1"/>
  <c r="O1670" i="1"/>
  <c r="T1669" i="1"/>
  <c r="P1669" i="1"/>
  <c r="O1669" i="1"/>
  <c r="T1668" i="1"/>
  <c r="P1668" i="1"/>
  <c r="O1668" i="1"/>
  <c r="T1667" i="1"/>
  <c r="P1667" i="1"/>
  <c r="O1667" i="1"/>
  <c r="T1666" i="1"/>
  <c r="P1666" i="1"/>
  <c r="O1666" i="1"/>
  <c r="T1665" i="1"/>
  <c r="P1665" i="1"/>
  <c r="O1665" i="1"/>
  <c r="T1664" i="1"/>
  <c r="P1664" i="1"/>
  <c r="O1664" i="1"/>
  <c r="T1663" i="1"/>
  <c r="P1663" i="1"/>
  <c r="O1663" i="1"/>
  <c r="T1662" i="1"/>
  <c r="P1662" i="1"/>
  <c r="O1662" i="1"/>
  <c r="T1661" i="1"/>
  <c r="P1661" i="1"/>
  <c r="O1661" i="1"/>
  <c r="T1660" i="1"/>
  <c r="P1660" i="1"/>
  <c r="O1660" i="1"/>
  <c r="T1659" i="1"/>
  <c r="P1659" i="1"/>
  <c r="O1659" i="1"/>
  <c r="T1658" i="1"/>
  <c r="P1658" i="1"/>
  <c r="O1658" i="1"/>
  <c r="T1657" i="1"/>
  <c r="P1657" i="1"/>
  <c r="O1657" i="1"/>
  <c r="T1656" i="1"/>
  <c r="P1656" i="1"/>
  <c r="O1656" i="1"/>
  <c r="T1655" i="1"/>
  <c r="P1655" i="1"/>
  <c r="O1655" i="1"/>
  <c r="T1654" i="1"/>
  <c r="P1654" i="1"/>
  <c r="O1654" i="1"/>
  <c r="T1653" i="1"/>
  <c r="P1653" i="1"/>
  <c r="O1653" i="1"/>
  <c r="T1652" i="1"/>
  <c r="P1652" i="1"/>
  <c r="O1652" i="1"/>
  <c r="T1651" i="1"/>
  <c r="P1651" i="1"/>
  <c r="O1651" i="1"/>
  <c r="T1650" i="1"/>
  <c r="P1650" i="1"/>
  <c r="O1650" i="1"/>
  <c r="T1649" i="1"/>
  <c r="P1649" i="1"/>
  <c r="O1649" i="1"/>
  <c r="T1648" i="1"/>
  <c r="P1648" i="1"/>
  <c r="O1648" i="1"/>
  <c r="T1647" i="1"/>
  <c r="P1647" i="1"/>
  <c r="O1647" i="1"/>
  <c r="T1646" i="1"/>
  <c r="P1646" i="1"/>
  <c r="O1646" i="1"/>
  <c r="T1645" i="1"/>
  <c r="P1645" i="1"/>
  <c r="O1645" i="1"/>
  <c r="T1644" i="1"/>
  <c r="P1644" i="1"/>
  <c r="O1644" i="1"/>
  <c r="T1643" i="1"/>
  <c r="P1643" i="1"/>
  <c r="O1643" i="1"/>
  <c r="T1642" i="1"/>
  <c r="P1642" i="1"/>
  <c r="O1642" i="1"/>
  <c r="T1641" i="1"/>
  <c r="P1641" i="1"/>
  <c r="O1641" i="1"/>
  <c r="T1640" i="1"/>
  <c r="P1640" i="1"/>
  <c r="O1640" i="1"/>
  <c r="T1639" i="1"/>
  <c r="P1639" i="1"/>
  <c r="O1639" i="1"/>
  <c r="T1638" i="1"/>
  <c r="P1638" i="1"/>
  <c r="O1638" i="1"/>
  <c r="T1637" i="1"/>
  <c r="P1637" i="1"/>
  <c r="O1637" i="1"/>
  <c r="T1636" i="1"/>
  <c r="P1636" i="1"/>
  <c r="O1636" i="1"/>
  <c r="T1635" i="1"/>
  <c r="P1635" i="1"/>
  <c r="O1635" i="1"/>
  <c r="T1634" i="1"/>
  <c r="P1634" i="1"/>
  <c r="O1634" i="1"/>
  <c r="T1633" i="1"/>
  <c r="P1633" i="1"/>
  <c r="O1633" i="1"/>
  <c r="T1632" i="1"/>
  <c r="P1632" i="1"/>
  <c r="O1632" i="1"/>
  <c r="T1631" i="1"/>
  <c r="P1631" i="1"/>
  <c r="O1631" i="1"/>
  <c r="T1630" i="1"/>
  <c r="P1630" i="1"/>
  <c r="O1630" i="1"/>
  <c r="T1629" i="1"/>
  <c r="P1629" i="1"/>
  <c r="O1629" i="1"/>
  <c r="T1628" i="1"/>
  <c r="P1628" i="1"/>
  <c r="O1628" i="1"/>
  <c r="T1627" i="1"/>
  <c r="P1627" i="1"/>
  <c r="O1627" i="1"/>
  <c r="T1626" i="1"/>
  <c r="P1626" i="1"/>
  <c r="O1626" i="1"/>
  <c r="T1625" i="1"/>
  <c r="P1625" i="1"/>
  <c r="O1625" i="1"/>
  <c r="T1624" i="1"/>
  <c r="P1624" i="1"/>
  <c r="O1624" i="1"/>
  <c r="T1623" i="1"/>
  <c r="P1623" i="1"/>
  <c r="O1623" i="1"/>
  <c r="T1622" i="1"/>
  <c r="P1622" i="1"/>
  <c r="O1622" i="1"/>
  <c r="T1621" i="1"/>
  <c r="P1621" i="1"/>
  <c r="O1621" i="1"/>
  <c r="T1620" i="1"/>
  <c r="P1620" i="1"/>
  <c r="O1620" i="1"/>
  <c r="T1619" i="1"/>
  <c r="P1619" i="1"/>
  <c r="O1619" i="1"/>
  <c r="T1618" i="1"/>
  <c r="P1618" i="1"/>
  <c r="O1618" i="1"/>
  <c r="T1617" i="1"/>
  <c r="P1617" i="1"/>
  <c r="O1617" i="1"/>
  <c r="T1616" i="1"/>
  <c r="P1616" i="1"/>
  <c r="O1616" i="1"/>
  <c r="T1615" i="1"/>
  <c r="P1615" i="1"/>
  <c r="O1615" i="1"/>
  <c r="T1614" i="1"/>
  <c r="P1614" i="1"/>
  <c r="O1614" i="1"/>
  <c r="T1613" i="1"/>
  <c r="P1613" i="1"/>
  <c r="O1613" i="1"/>
  <c r="T1612" i="1"/>
  <c r="P1612" i="1"/>
  <c r="O1612" i="1"/>
  <c r="T1611" i="1"/>
  <c r="P1611" i="1"/>
  <c r="O1611" i="1"/>
  <c r="T1610" i="1"/>
  <c r="P1610" i="1"/>
  <c r="O1610" i="1"/>
  <c r="T1609" i="1"/>
  <c r="P1609" i="1"/>
  <c r="O1609" i="1"/>
  <c r="T1608" i="1"/>
  <c r="P1608" i="1"/>
  <c r="O1608" i="1"/>
  <c r="T1607" i="1"/>
  <c r="P1607" i="1"/>
  <c r="O1607" i="1"/>
  <c r="T1606" i="1"/>
  <c r="P1606" i="1"/>
  <c r="O1606" i="1"/>
  <c r="T1605" i="1"/>
  <c r="P1605" i="1"/>
  <c r="O1605" i="1"/>
  <c r="T1604" i="1"/>
  <c r="P1604" i="1"/>
  <c r="O1604" i="1"/>
  <c r="T1603" i="1"/>
  <c r="P1603" i="1"/>
  <c r="O1603" i="1"/>
  <c r="T1602" i="1"/>
  <c r="P1602" i="1"/>
  <c r="O1602" i="1"/>
  <c r="T1601" i="1"/>
  <c r="P1601" i="1"/>
  <c r="O1601" i="1"/>
  <c r="T1600" i="1"/>
  <c r="P1600" i="1"/>
  <c r="O1600" i="1"/>
  <c r="T1599" i="1"/>
  <c r="P1599" i="1"/>
  <c r="O1599" i="1"/>
  <c r="T1598" i="1"/>
  <c r="P1598" i="1"/>
  <c r="O1598" i="1"/>
  <c r="T1597" i="1"/>
  <c r="P1597" i="1"/>
  <c r="O1597" i="1"/>
  <c r="T1596" i="1"/>
  <c r="P1596" i="1"/>
  <c r="O1596" i="1"/>
  <c r="T1595" i="1"/>
  <c r="P1595" i="1"/>
  <c r="O1595" i="1"/>
  <c r="T1594" i="1"/>
  <c r="P1594" i="1"/>
  <c r="O1594" i="1"/>
  <c r="T1593" i="1"/>
  <c r="P1593" i="1"/>
  <c r="O1593" i="1"/>
  <c r="T1592" i="1"/>
  <c r="P1592" i="1"/>
  <c r="O1592" i="1"/>
  <c r="T1591" i="1"/>
  <c r="P1591" i="1"/>
  <c r="O1591" i="1"/>
  <c r="T1590" i="1"/>
  <c r="P1590" i="1"/>
  <c r="O1590" i="1"/>
  <c r="T1589" i="1"/>
  <c r="P1589" i="1"/>
  <c r="O1589" i="1"/>
  <c r="T1588" i="1"/>
  <c r="P1588" i="1"/>
  <c r="O1588" i="1"/>
  <c r="T1587" i="1"/>
  <c r="P1587" i="1"/>
  <c r="O1587" i="1"/>
  <c r="T1586" i="1"/>
  <c r="P1586" i="1"/>
  <c r="O1586" i="1"/>
  <c r="T1585" i="1"/>
  <c r="P1585" i="1"/>
  <c r="O1585" i="1"/>
  <c r="T1584" i="1"/>
  <c r="P1584" i="1"/>
  <c r="O1584" i="1"/>
  <c r="T1583" i="1"/>
  <c r="P1583" i="1"/>
  <c r="O1583" i="1"/>
  <c r="T1582" i="1"/>
  <c r="P1582" i="1"/>
  <c r="O1582" i="1"/>
  <c r="T1581" i="1"/>
  <c r="P1581" i="1"/>
  <c r="O1581" i="1"/>
  <c r="T1580" i="1"/>
  <c r="P1580" i="1"/>
  <c r="O1580" i="1"/>
  <c r="T1579" i="1"/>
  <c r="P1579" i="1"/>
  <c r="O1579" i="1"/>
  <c r="T1578" i="1"/>
  <c r="P1578" i="1"/>
  <c r="O1578" i="1"/>
  <c r="T1577" i="1"/>
  <c r="P1577" i="1"/>
  <c r="O1577" i="1"/>
  <c r="T1576" i="1"/>
  <c r="P1576" i="1"/>
  <c r="O1576" i="1"/>
  <c r="T1575" i="1"/>
  <c r="P1575" i="1"/>
  <c r="O1575" i="1"/>
  <c r="T1574" i="1"/>
  <c r="P1574" i="1"/>
  <c r="O1574" i="1"/>
  <c r="T1573" i="1"/>
  <c r="P1573" i="1"/>
  <c r="O1573" i="1"/>
  <c r="T1572" i="1"/>
  <c r="P1572" i="1"/>
  <c r="O1572" i="1"/>
  <c r="T1571" i="1"/>
  <c r="P1571" i="1"/>
  <c r="O1571" i="1"/>
  <c r="T1570" i="1"/>
  <c r="P1570" i="1"/>
  <c r="O1570" i="1"/>
  <c r="T1569" i="1"/>
  <c r="P1569" i="1"/>
  <c r="O1569" i="1"/>
  <c r="T1568" i="1"/>
  <c r="P1568" i="1"/>
  <c r="O1568" i="1"/>
  <c r="T1567" i="1"/>
  <c r="P1567" i="1"/>
  <c r="O1567" i="1"/>
  <c r="T1566" i="1"/>
  <c r="P1566" i="1"/>
  <c r="O1566" i="1"/>
  <c r="T1565" i="1"/>
  <c r="P1565" i="1"/>
  <c r="O1565" i="1"/>
  <c r="T1564" i="1"/>
  <c r="P1564" i="1"/>
  <c r="O1564" i="1"/>
  <c r="T1563" i="1"/>
  <c r="P1563" i="1"/>
  <c r="O1563" i="1"/>
  <c r="T1562" i="1"/>
  <c r="P1562" i="1"/>
  <c r="O1562" i="1"/>
  <c r="T1561" i="1"/>
  <c r="P1561" i="1"/>
  <c r="O1561" i="1"/>
  <c r="T1560" i="1"/>
  <c r="P1560" i="1"/>
  <c r="O1560" i="1"/>
  <c r="T1559" i="1"/>
  <c r="P1559" i="1"/>
  <c r="O1559" i="1"/>
  <c r="T1558" i="1"/>
  <c r="P1558" i="1"/>
  <c r="O1558" i="1"/>
  <c r="T1557" i="1"/>
  <c r="P1557" i="1"/>
  <c r="O1557" i="1"/>
  <c r="T1556" i="1"/>
  <c r="P1556" i="1"/>
  <c r="O1556" i="1"/>
  <c r="T1555" i="1"/>
  <c r="P1555" i="1"/>
  <c r="O1555" i="1"/>
  <c r="T1554" i="1"/>
  <c r="P1554" i="1"/>
  <c r="O1554" i="1"/>
  <c r="T1553" i="1"/>
  <c r="P1553" i="1"/>
  <c r="O1553" i="1"/>
  <c r="T1552" i="1"/>
  <c r="P1552" i="1"/>
  <c r="O1552" i="1"/>
  <c r="T1551" i="1"/>
  <c r="P1551" i="1"/>
  <c r="O1551" i="1"/>
  <c r="T1550" i="1"/>
  <c r="P1550" i="1"/>
  <c r="O1550" i="1"/>
  <c r="T1549" i="1"/>
  <c r="P1549" i="1"/>
  <c r="O1549" i="1"/>
  <c r="T1548" i="1"/>
  <c r="P1548" i="1"/>
  <c r="O1548" i="1"/>
  <c r="T1547" i="1"/>
  <c r="P1547" i="1"/>
  <c r="O1547" i="1"/>
  <c r="T1546" i="1"/>
  <c r="P1546" i="1"/>
  <c r="O1546" i="1"/>
  <c r="T1545" i="1"/>
  <c r="P1545" i="1"/>
  <c r="O1545" i="1"/>
  <c r="T1544" i="1"/>
  <c r="P1544" i="1"/>
  <c r="O1544" i="1"/>
  <c r="T1543" i="1"/>
  <c r="P1543" i="1"/>
  <c r="O1543" i="1"/>
  <c r="T1542" i="1"/>
  <c r="P1542" i="1"/>
  <c r="O1542" i="1"/>
  <c r="T1541" i="1"/>
  <c r="P1541" i="1"/>
  <c r="O1541" i="1"/>
  <c r="T1540" i="1"/>
  <c r="P1540" i="1"/>
  <c r="O1540" i="1"/>
  <c r="T1539" i="1"/>
  <c r="P1539" i="1"/>
  <c r="O1539" i="1"/>
  <c r="T1538" i="1"/>
  <c r="P1538" i="1"/>
  <c r="O1538" i="1"/>
  <c r="T1537" i="1"/>
  <c r="P1537" i="1"/>
  <c r="O1537" i="1"/>
  <c r="T1536" i="1"/>
  <c r="P1536" i="1"/>
  <c r="O1536" i="1"/>
  <c r="T1535" i="1"/>
  <c r="P1535" i="1"/>
  <c r="O1535" i="1"/>
  <c r="T1534" i="1"/>
  <c r="P1534" i="1"/>
  <c r="O1534" i="1"/>
  <c r="T1533" i="1"/>
  <c r="P1533" i="1"/>
  <c r="O1533" i="1"/>
  <c r="T1532" i="1"/>
  <c r="P1532" i="1"/>
  <c r="O1532" i="1"/>
  <c r="T1531" i="1"/>
  <c r="P1531" i="1"/>
  <c r="O1531" i="1"/>
  <c r="T1530" i="1"/>
  <c r="P1530" i="1"/>
  <c r="O1530" i="1"/>
  <c r="T1529" i="1"/>
  <c r="P1529" i="1"/>
  <c r="O1529" i="1"/>
  <c r="T1528" i="1"/>
  <c r="P1528" i="1"/>
  <c r="O1528" i="1"/>
  <c r="T1527" i="1"/>
  <c r="P1527" i="1"/>
  <c r="O1527" i="1"/>
  <c r="T1526" i="1"/>
  <c r="P1526" i="1"/>
  <c r="O1526" i="1"/>
  <c r="T1525" i="1"/>
  <c r="P1525" i="1"/>
  <c r="O1525" i="1"/>
  <c r="T1524" i="1"/>
  <c r="P1524" i="1"/>
  <c r="O1524" i="1"/>
  <c r="T1523" i="1"/>
  <c r="P1523" i="1"/>
  <c r="O1523" i="1"/>
  <c r="T1522" i="1"/>
  <c r="P1522" i="1"/>
  <c r="O1522" i="1"/>
  <c r="T1521" i="1"/>
  <c r="P1521" i="1"/>
  <c r="O1521" i="1"/>
  <c r="T1520" i="1"/>
  <c r="P1520" i="1"/>
  <c r="O1520" i="1"/>
  <c r="T1519" i="1"/>
  <c r="P1519" i="1"/>
  <c r="O1519" i="1"/>
  <c r="T1518" i="1"/>
  <c r="P1518" i="1"/>
  <c r="O1518" i="1"/>
  <c r="T1517" i="1"/>
  <c r="P1517" i="1"/>
  <c r="O1517" i="1"/>
  <c r="T1516" i="1"/>
  <c r="P1516" i="1"/>
  <c r="O1516" i="1"/>
  <c r="T1515" i="1"/>
  <c r="P1515" i="1"/>
  <c r="O1515" i="1"/>
  <c r="T1514" i="1"/>
  <c r="P1514" i="1"/>
  <c r="O1514" i="1"/>
  <c r="T1513" i="1"/>
  <c r="P1513" i="1"/>
  <c r="O1513" i="1"/>
  <c r="T1512" i="1"/>
  <c r="P1512" i="1"/>
  <c r="O1512" i="1"/>
  <c r="T1511" i="1"/>
  <c r="P1511" i="1"/>
  <c r="O1511" i="1"/>
  <c r="T1510" i="1"/>
  <c r="P1510" i="1"/>
  <c r="O1510" i="1"/>
  <c r="T1509" i="1"/>
  <c r="P1509" i="1"/>
  <c r="O1509" i="1"/>
  <c r="T1508" i="1"/>
  <c r="P1508" i="1"/>
  <c r="O1508" i="1"/>
  <c r="T1507" i="1"/>
  <c r="P1507" i="1"/>
  <c r="O1507" i="1"/>
  <c r="T1506" i="1"/>
  <c r="P1506" i="1"/>
  <c r="O1506" i="1"/>
  <c r="T1505" i="1"/>
  <c r="P1505" i="1"/>
  <c r="O1505" i="1"/>
  <c r="T1504" i="1"/>
  <c r="P1504" i="1"/>
  <c r="O1504" i="1"/>
  <c r="T1503" i="1"/>
  <c r="P1503" i="1"/>
  <c r="O1503" i="1"/>
  <c r="T1502" i="1"/>
  <c r="P1502" i="1"/>
  <c r="O1502" i="1"/>
  <c r="T1501" i="1"/>
  <c r="P1501" i="1"/>
  <c r="O1501" i="1"/>
  <c r="T1500" i="1"/>
  <c r="P1500" i="1"/>
  <c r="O1500" i="1"/>
  <c r="T1499" i="1"/>
  <c r="P1499" i="1"/>
  <c r="O1499" i="1"/>
  <c r="T1498" i="1"/>
  <c r="P1498" i="1"/>
  <c r="O1498" i="1"/>
  <c r="T1497" i="1"/>
  <c r="P1497" i="1"/>
  <c r="O1497" i="1"/>
  <c r="T1496" i="1"/>
  <c r="P1496" i="1"/>
  <c r="O1496" i="1"/>
  <c r="T1495" i="1"/>
  <c r="P1495" i="1"/>
  <c r="O1495" i="1"/>
  <c r="T1494" i="1"/>
  <c r="P1494" i="1"/>
  <c r="O1494" i="1"/>
  <c r="T1493" i="1"/>
  <c r="P1493" i="1"/>
  <c r="O1493" i="1"/>
  <c r="T1492" i="1"/>
  <c r="P1492" i="1"/>
  <c r="O1492" i="1"/>
  <c r="T1491" i="1"/>
  <c r="P1491" i="1"/>
  <c r="O1491" i="1"/>
  <c r="T1490" i="1"/>
  <c r="P1490" i="1"/>
  <c r="O1490" i="1"/>
  <c r="T1489" i="1"/>
  <c r="P1489" i="1"/>
  <c r="O1489" i="1"/>
  <c r="T1488" i="1"/>
  <c r="P1488" i="1"/>
  <c r="O1488" i="1"/>
  <c r="T1487" i="1"/>
  <c r="P1487" i="1"/>
  <c r="O1487" i="1"/>
  <c r="T1486" i="1"/>
  <c r="P1486" i="1"/>
  <c r="O1486" i="1"/>
  <c r="T1485" i="1"/>
  <c r="P1485" i="1"/>
  <c r="O1485" i="1"/>
  <c r="T1484" i="1"/>
  <c r="P1484" i="1"/>
  <c r="O1484" i="1"/>
  <c r="T1483" i="1"/>
  <c r="P1483" i="1"/>
  <c r="O1483" i="1"/>
  <c r="T1482" i="1"/>
  <c r="P1482" i="1"/>
  <c r="O1482" i="1"/>
  <c r="T1481" i="1"/>
  <c r="P1481" i="1"/>
  <c r="O1481" i="1"/>
  <c r="T1480" i="1"/>
  <c r="P1480" i="1"/>
  <c r="O1480" i="1"/>
  <c r="T1479" i="1"/>
  <c r="P1479" i="1"/>
  <c r="O1479" i="1"/>
  <c r="T1478" i="1"/>
  <c r="P1478" i="1"/>
  <c r="O1478" i="1"/>
  <c r="T1477" i="1"/>
  <c r="P1477" i="1"/>
  <c r="O1477" i="1"/>
  <c r="T1476" i="1"/>
  <c r="P1476" i="1"/>
  <c r="O1476" i="1"/>
  <c r="T1475" i="1"/>
  <c r="P1475" i="1"/>
  <c r="O1475" i="1"/>
  <c r="T1474" i="1"/>
  <c r="P1474" i="1"/>
  <c r="O1474" i="1"/>
  <c r="T1473" i="1"/>
  <c r="P1473" i="1"/>
  <c r="O1473" i="1"/>
  <c r="T1472" i="1"/>
  <c r="P1472" i="1"/>
  <c r="O1472" i="1"/>
  <c r="T1471" i="1"/>
  <c r="P1471" i="1"/>
  <c r="O1471" i="1"/>
  <c r="T1470" i="1"/>
  <c r="P1470" i="1"/>
  <c r="O1470" i="1"/>
  <c r="T1469" i="1"/>
  <c r="P1469" i="1"/>
  <c r="O1469" i="1"/>
  <c r="T1468" i="1"/>
  <c r="P1468" i="1"/>
  <c r="O1468" i="1"/>
  <c r="T1467" i="1"/>
  <c r="P1467" i="1"/>
  <c r="O1467" i="1"/>
  <c r="T1466" i="1"/>
  <c r="P1466" i="1"/>
  <c r="O1466" i="1"/>
  <c r="T1465" i="1"/>
  <c r="P1465" i="1"/>
  <c r="O1465" i="1"/>
  <c r="T1464" i="1"/>
  <c r="P1464" i="1"/>
  <c r="O1464" i="1"/>
  <c r="T1463" i="1"/>
  <c r="P1463" i="1"/>
  <c r="O1463" i="1"/>
  <c r="T1462" i="1"/>
  <c r="P1462" i="1"/>
  <c r="O1462" i="1"/>
  <c r="T1461" i="1"/>
  <c r="P1461" i="1"/>
  <c r="O1461" i="1"/>
  <c r="T1460" i="1"/>
  <c r="P1460" i="1"/>
  <c r="O1460" i="1"/>
  <c r="T1459" i="1"/>
  <c r="P1459" i="1"/>
  <c r="O1459" i="1"/>
  <c r="T1458" i="1"/>
  <c r="P1458" i="1"/>
  <c r="O1458" i="1"/>
  <c r="T1457" i="1"/>
  <c r="P1457" i="1"/>
  <c r="O1457" i="1"/>
  <c r="T1456" i="1"/>
  <c r="P1456" i="1"/>
  <c r="O1456" i="1"/>
  <c r="T1455" i="1"/>
  <c r="P1455" i="1"/>
  <c r="O1455" i="1"/>
  <c r="T1454" i="1"/>
  <c r="P1454" i="1"/>
  <c r="O1454" i="1"/>
  <c r="T1453" i="1"/>
  <c r="P1453" i="1"/>
  <c r="O1453" i="1"/>
  <c r="T1452" i="1"/>
  <c r="P1452" i="1"/>
  <c r="O1452" i="1"/>
  <c r="T1451" i="1"/>
  <c r="P1451" i="1"/>
  <c r="O1451" i="1"/>
  <c r="T1450" i="1"/>
  <c r="P1450" i="1"/>
  <c r="O1450" i="1"/>
  <c r="T1449" i="1"/>
  <c r="P1449" i="1"/>
  <c r="O1449" i="1"/>
  <c r="T1448" i="1"/>
  <c r="P1448" i="1"/>
  <c r="O1448" i="1"/>
  <c r="T1447" i="1"/>
  <c r="P1447" i="1"/>
  <c r="O1447" i="1"/>
  <c r="T1446" i="1"/>
  <c r="P1446" i="1"/>
  <c r="O1446" i="1"/>
  <c r="T1445" i="1"/>
  <c r="P1445" i="1"/>
  <c r="O1445" i="1"/>
  <c r="T1444" i="1"/>
  <c r="P1444" i="1"/>
  <c r="O1444" i="1"/>
  <c r="T1443" i="1"/>
  <c r="P1443" i="1"/>
  <c r="O1443" i="1"/>
  <c r="T1442" i="1"/>
  <c r="P1442" i="1"/>
  <c r="O1442" i="1"/>
  <c r="T1441" i="1"/>
  <c r="P1441" i="1"/>
  <c r="O1441" i="1"/>
  <c r="T1440" i="1"/>
  <c r="P1440" i="1"/>
  <c r="O1440" i="1"/>
  <c r="T1439" i="1"/>
  <c r="P1439" i="1"/>
  <c r="O1439" i="1"/>
  <c r="T1438" i="1"/>
  <c r="P1438" i="1"/>
  <c r="O1438" i="1"/>
  <c r="T1437" i="1"/>
  <c r="P1437" i="1"/>
  <c r="O1437" i="1"/>
  <c r="T1436" i="1"/>
  <c r="P1436" i="1"/>
  <c r="O1436" i="1"/>
  <c r="T1435" i="1"/>
  <c r="P1435" i="1"/>
  <c r="O1435" i="1"/>
  <c r="T1434" i="1"/>
  <c r="P1434" i="1"/>
  <c r="O1434" i="1"/>
  <c r="T1433" i="1"/>
  <c r="P1433" i="1"/>
  <c r="O1433" i="1"/>
  <c r="T1432" i="1"/>
  <c r="P1432" i="1"/>
  <c r="O1432" i="1"/>
  <c r="T1431" i="1"/>
  <c r="P1431" i="1"/>
  <c r="O1431" i="1"/>
  <c r="T1430" i="1"/>
  <c r="P1430" i="1"/>
  <c r="O1430" i="1"/>
  <c r="T1429" i="1"/>
  <c r="P1429" i="1"/>
  <c r="O1429" i="1"/>
  <c r="T1428" i="1"/>
  <c r="P1428" i="1"/>
  <c r="O1428" i="1"/>
  <c r="T1427" i="1"/>
  <c r="P1427" i="1"/>
  <c r="O1427" i="1"/>
  <c r="T1426" i="1"/>
  <c r="P1426" i="1"/>
  <c r="O1426" i="1"/>
  <c r="T1425" i="1"/>
  <c r="P1425" i="1"/>
  <c r="O1425" i="1"/>
  <c r="T1424" i="1"/>
  <c r="P1424" i="1"/>
  <c r="O1424" i="1"/>
  <c r="T1423" i="1"/>
  <c r="P1423" i="1"/>
  <c r="O1423" i="1"/>
  <c r="T1422" i="1"/>
  <c r="P1422" i="1"/>
  <c r="O1422" i="1"/>
  <c r="T1421" i="1"/>
  <c r="P1421" i="1"/>
  <c r="O1421" i="1"/>
  <c r="T1420" i="1"/>
  <c r="P1420" i="1"/>
  <c r="O1420" i="1"/>
  <c r="T1419" i="1"/>
  <c r="P1419" i="1"/>
  <c r="O1419" i="1"/>
  <c r="T1418" i="1"/>
  <c r="P1418" i="1"/>
  <c r="O1418" i="1"/>
  <c r="T1417" i="1"/>
  <c r="P1417" i="1"/>
  <c r="O1417" i="1"/>
  <c r="T1416" i="1"/>
  <c r="P1416" i="1"/>
  <c r="O1416" i="1"/>
  <c r="T1415" i="1"/>
  <c r="P1415" i="1"/>
  <c r="O1415" i="1"/>
  <c r="T1414" i="1"/>
  <c r="P1414" i="1"/>
  <c r="O1414" i="1"/>
  <c r="T1413" i="1"/>
  <c r="P1413" i="1"/>
  <c r="O1413" i="1"/>
  <c r="T1412" i="1"/>
  <c r="P1412" i="1"/>
  <c r="O1412" i="1"/>
  <c r="T1411" i="1"/>
  <c r="P1411" i="1"/>
  <c r="O1411" i="1"/>
  <c r="T1410" i="1"/>
  <c r="P1410" i="1"/>
  <c r="O1410" i="1"/>
  <c r="T1409" i="1"/>
  <c r="P1409" i="1"/>
  <c r="O1409" i="1"/>
  <c r="T1408" i="1"/>
  <c r="P1408" i="1"/>
  <c r="O1408" i="1"/>
  <c r="T1407" i="1"/>
  <c r="P1407" i="1"/>
  <c r="O1407" i="1"/>
  <c r="T1406" i="1"/>
  <c r="P1406" i="1"/>
  <c r="O1406" i="1"/>
  <c r="T1405" i="1"/>
  <c r="P1405" i="1"/>
  <c r="O1405" i="1"/>
  <c r="T1404" i="1"/>
  <c r="P1404" i="1"/>
  <c r="O1404" i="1"/>
  <c r="T1403" i="1"/>
  <c r="P1403" i="1"/>
  <c r="O1403" i="1"/>
  <c r="T1402" i="1"/>
  <c r="P1402" i="1"/>
  <c r="O1402" i="1"/>
  <c r="T1401" i="1"/>
  <c r="P1401" i="1"/>
  <c r="O1401" i="1"/>
  <c r="T1400" i="1"/>
  <c r="P1400" i="1"/>
  <c r="O1400" i="1"/>
  <c r="T1399" i="1"/>
  <c r="P1399" i="1"/>
  <c r="O1399" i="1"/>
  <c r="T1398" i="1"/>
  <c r="P1398" i="1"/>
  <c r="O1398" i="1"/>
  <c r="T1397" i="1"/>
  <c r="P1397" i="1"/>
  <c r="O1397" i="1"/>
  <c r="T1396" i="1"/>
  <c r="P1396" i="1"/>
  <c r="O1396" i="1"/>
  <c r="T1395" i="1"/>
  <c r="P1395" i="1"/>
  <c r="O1395" i="1"/>
  <c r="T1394" i="1"/>
  <c r="P1394" i="1"/>
  <c r="O1394" i="1"/>
  <c r="T1393" i="1"/>
  <c r="P1393" i="1"/>
  <c r="O1393" i="1"/>
  <c r="T1392" i="1"/>
  <c r="P1392" i="1"/>
  <c r="O1392" i="1"/>
  <c r="T1391" i="1"/>
  <c r="P1391" i="1"/>
  <c r="O1391" i="1"/>
  <c r="T1390" i="1"/>
  <c r="P1390" i="1"/>
  <c r="O1390" i="1"/>
  <c r="T1389" i="1"/>
  <c r="P1389" i="1"/>
  <c r="O1389" i="1"/>
  <c r="T1388" i="1"/>
  <c r="P1388" i="1"/>
  <c r="O1388" i="1"/>
  <c r="T1387" i="1"/>
  <c r="P1387" i="1"/>
  <c r="O1387" i="1"/>
  <c r="T1386" i="1"/>
  <c r="P1386" i="1"/>
  <c r="O1386" i="1"/>
  <c r="T1385" i="1"/>
  <c r="P1385" i="1"/>
  <c r="O1385" i="1"/>
  <c r="T1384" i="1"/>
  <c r="P1384" i="1"/>
  <c r="O1384" i="1"/>
  <c r="T1383" i="1"/>
  <c r="P1383" i="1"/>
  <c r="O1383" i="1"/>
  <c r="T1382" i="1"/>
  <c r="P1382" i="1"/>
  <c r="O1382" i="1"/>
  <c r="T1381" i="1"/>
  <c r="P1381" i="1"/>
  <c r="O1381" i="1"/>
  <c r="T1380" i="1"/>
  <c r="P1380" i="1"/>
  <c r="O1380" i="1"/>
  <c r="T1379" i="1"/>
  <c r="P1379" i="1"/>
  <c r="O1379" i="1"/>
  <c r="T1378" i="1"/>
  <c r="P1378" i="1"/>
  <c r="O1378" i="1"/>
  <c r="T1377" i="1"/>
  <c r="P1377" i="1"/>
  <c r="O1377" i="1"/>
  <c r="T1376" i="1"/>
  <c r="P1376" i="1"/>
  <c r="O1376" i="1"/>
  <c r="T1375" i="1"/>
  <c r="P1375" i="1"/>
  <c r="O1375" i="1"/>
  <c r="T1374" i="1"/>
  <c r="P1374" i="1"/>
  <c r="O1374" i="1"/>
  <c r="T1373" i="1"/>
  <c r="P1373" i="1"/>
  <c r="O1373" i="1"/>
  <c r="T1372" i="1"/>
  <c r="P1372" i="1"/>
  <c r="O1372" i="1"/>
  <c r="T1371" i="1"/>
  <c r="P1371" i="1"/>
  <c r="O1371" i="1"/>
  <c r="T1370" i="1"/>
  <c r="P1370" i="1"/>
  <c r="O1370" i="1"/>
  <c r="T1369" i="1"/>
  <c r="P1369" i="1"/>
  <c r="O1369" i="1"/>
  <c r="T1368" i="1"/>
  <c r="P1368" i="1"/>
  <c r="O1368" i="1"/>
  <c r="T1367" i="1"/>
  <c r="P1367" i="1"/>
  <c r="O1367" i="1"/>
  <c r="T1366" i="1"/>
  <c r="P1366" i="1"/>
  <c r="O1366" i="1"/>
  <c r="T1365" i="1"/>
  <c r="P1365" i="1"/>
  <c r="O1365" i="1"/>
  <c r="T1364" i="1"/>
  <c r="P1364" i="1"/>
  <c r="O1364" i="1"/>
  <c r="T1363" i="1"/>
  <c r="P1363" i="1"/>
  <c r="O1363" i="1"/>
  <c r="T1362" i="1"/>
  <c r="P1362" i="1"/>
  <c r="O1362" i="1"/>
  <c r="T1361" i="1"/>
  <c r="P1361" i="1"/>
  <c r="O1361" i="1"/>
  <c r="T1360" i="1"/>
  <c r="P1360" i="1"/>
  <c r="O1360" i="1"/>
  <c r="T1359" i="1"/>
  <c r="P1359" i="1"/>
  <c r="O1359" i="1"/>
  <c r="T1358" i="1"/>
  <c r="P1358" i="1"/>
  <c r="O1358" i="1"/>
  <c r="T1357" i="1"/>
  <c r="P1357" i="1"/>
  <c r="O1357" i="1"/>
  <c r="T1356" i="1"/>
  <c r="P1356" i="1"/>
  <c r="O1356" i="1"/>
  <c r="T1355" i="1"/>
  <c r="P1355" i="1"/>
  <c r="O1355" i="1"/>
  <c r="T1354" i="1"/>
  <c r="P1354" i="1"/>
  <c r="O1354" i="1"/>
  <c r="T1353" i="1"/>
  <c r="P1353" i="1"/>
  <c r="O1353" i="1"/>
  <c r="T1352" i="1"/>
  <c r="P1352" i="1"/>
  <c r="O1352" i="1"/>
  <c r="T1351" i="1"/>
  <c r="P1351" i="1"/>
  <c r="O1351" i="1"/>
  <c r="T1350" i="1"/>
  <c r="P1350" i="1"/>
  <c r="O1350" i="1"/>
  <c r="T1349" i="1"/>
  <c r="P1349" i="1"/>
  <c r="O1349" i="1"/>
  <c r="T1348" i="1"/>
  <c r="P1348" i="1"/>
  <c r="O1348" i="1"/>
  <c r="T1347" i="1"/>
  <c r="P1347" i="1"/>
  <c r="O1347" i="1"/>
  <c r="T1346" i="1"/>
  <c r="P1346" i="1"/>
  <c r="O1346" i="1"/>
  <c r="T1345" i="1"/>
  <c r="P1345" i="1"/>
  <c r="O1345" i="1"/>
  <c r="T1344" i="1"/>
  <c r="P1344" i="1"/>
  <c r="O1344" i="1"/>
  <c r="T1343" i="1"/>
  <c r="P1343" i="1"/>
  <c r="O1343" i="1"/>
  <c r="T1342" i="1"/>
  <c r="P1342" i="1"/>
  <c r="O1342" i="1"/>
  <c r="T1341" i="1"/>
  <c r="P1341" i="1"/>
  <c r="O1341" i="1"/>
  <c r="T1340" i="1"/>
  <c r="P1340" i="1"/>
  <c r="O1340" i="1"/>
  <c r="T1339" i="1"/>
  <c r="P1339" i="1"/>
  <c r="O1339" i="1"/>
  <c r="T1338" i="1"/>
  <c r="P1338" i="1"/>
  <c r="O1338" i="1"/>
  <c r="T1337" i="1"/>
  <c r="P1337" i="1"/>
  <c r="O1337" i="1"/>
  <c r="T1336" i="1"/>
  <c r="P1336" i="1"/>
  <c r="O1336" i="1"/>
  <c r="T1335" i="1"/>
  <c r="P1335" i="1"/>
  <c r="O1335" i="1"/>
  <c r="T1334" i="1"/>
  <c r="P1334" i="1"/>
  <c r="O1334" i="1"/>
  <c r="T1333" i="1"/>
  <c r="P1333" i="1"/>
  <c r="O1333" i="1"/>
  <c r="T1332" i="1"/>
  <c r="P1332" i="1"/>
  <c r="O1332" i="1"/>
  <c r="T1331" i="1"/>
  <c r="P1331" i="1"/>
  <c r="O1331" i="1"/>
  <c r="T1330" i="1"/>
  <c r="P1330" i="1"/>
  <c r="O1330" i="1"/>
  <c r="T1329" i="1"/>
  <c r="P1329" i="1"/>
  <c r="O1329" i="1"/>
  <c r="T1328" i="1"/>
  <c r="P1328" i="1"/>
  <c r="O1328" i="1"/>
  <c r="T1327" i="1"/>
  <c r="P1327" i="1"/>
  <c r="O1327" i="1"/>
  <c r="T1326" i="1"/>
  <c r="P1326" i="1"/>
  <c r="O1326" i="1"/>
  <c r="T1325" i="1"/>
  <c r="P1325" i="1"/>
  <c r="O1325" i="1"/>
  <c r="T1324" i="1"/>
  <c r="P1324" i="1"/>
  <c r="O1324" i="1"/>
  <c r="T1323" i="1"/>
  <c r="P1323" i="1"/>
  <c r="O1323" i="1"/>
  <c r="T1322" i="1"/>
  <c r="P1322" i="1"/>
  <c r="O1322" i="1"/>
  <c r="T1321" i="1"/>
  <c r="P1321" i="1"/>
  <c r="O1321" i="1"/>
  <c r="T1320" i="1"/>
  <c r="P1320" i="1"/>
  <c r="O1320" i="1"/>
  <c r="T1319" i="1"/>
  <c r="P1319" i="1"/>
  <c r="O1319" i="1"/>
  <c r="T1318" i="1"/>
  <c r="P1318" i="1"/>
  <c r="O1318" i="1"/>
  <c r="T1317" i="1"/>
  <c r="P1317" i="1"/>
  <c r="O1317" i="1"/>
  <c r="T1316" i="1"/>
  <c r="P1316" i="1"/>
  <c r="O1316" i="1"/>
  <c r="T1315" i="1"/>
  <c r="P1315" i="1"/>
  <c r="O1315" i="1"/>
  <c r="T1314" i="1"/>
  <c r="P1314" i="1"/>
  <c r="O1314" i="1"/>
  <c r="T1313" i="1"/>
  <c r="P1313" i="1"/>
  <c r="O1313" i="1"/>
  <c r="T1312" i="1"/>
  <c r="P1312" i="1"/>
  <c r="O1312" i="1"/>
  <c r="T1311" i="1"/>
  <c r="P1311" i="1"/>
  <c r="O1311" i="1"/>
  <c r="T1310" i="1"/>
  <c r="P1310" i="1"/>
  <c r="O1310" i="1"/>
  <c r="T1309" i="1"/>
  <c r="P1309" i="1"/>
  <c r="O1309" i="1"/>
  <c r="T1308" i="1"/>
  <c r="P1308" i="1"/>
  <c r="O1308" i="1"/>
  <c r="T1307" i="1"/>
  <c r="P1307" i="1"/>
  <c r="O1307" i="1"/>
  <c r="T1306" i="1"/>
  <c r="P1306" i="1"/>
  <c r="O1306" i="1"/>
  <c r="T1305" i="1"/>
  <c r="P1305" i="1"/>
  <c r="O1305" i="1"/>
  <c r="T1304" i="1"/>
  <c r="P1304" i="1"/>
  <c r="O1304" i="1"/>
  <c r="T1303" i="1"/>
  <c r="P1303" i="1"/>
  <c r="O1303" i="1"/>
  <c r="T1302" i="1"/>
  <c r="P1302" i="1"/>
  <c r="O1302" i="1"/>
  <c r="T1301" i="1"/>
  <c r="P1301" i="1"/>
  <c r="O1301" i="1"/>
  <c r="T1300" i="1"/>
  <c r="P1300" i="1"/>
  <c r="O1300" i="1"/>
  <c r="T1299" i="1"/>
  <c r="P1299" i="1"/>
  <c r="O1299" i="1"/>
  <c r="T1298" i="1"/>
  <c r="P1298" i="1"/>
  <c r="O1298" i="1"/>
  <c r="T1297" i="1"/>
  <c r="P1297" i="1"/>
  <c r="O1297" i="1"/>
  <c r="T1296" i="1"/>
  <c r="P1296" i="1"/>
  <c r="O1296" i="1"/>
  <c r="T1295" i="1"/>
  <c r="P1295" i="1"/>
  <c r="O1295" i="1"/>
  <c r="T1294" i="1"/>
  <c r="P1294" i="1"/>
  <c r="O1294" i="1"/>
  <c r="T1293" i="1"/>
  <c r="P1293" i="1"/>
  <c r="O1293" i="1"/>
  <c r="T1292" i="1"/>
  <c r="P1292" i="1"/>
  <c r="O1292" i="1"/>
  <c r="T1291" i="1"/>
  <c r="P1291" i="1"/>
  <c r="O1291" i="1"/>
  <c r="T1290" i="1"/>
  <c r="P1290" i="1"/>
  <c r="O1290" i="1"/>
  <c r="T1289" i="1"/>
  <c r="P1289" i="1"/>
  <c r="O1289" i="1"/>
  <c r="T1288" i="1"/>
  <c r="P1288" i="1"/>
  <c r="O1288" i="1"/>
  <c r="T1287" i="1"/>
  <c r="P1287" i="1"/>
  <c r="O1287" i="1"/>
  <c r="T1286" i="1"/>
  <c r="P1286" i="1"/>
  <c r="O1286" i="1"/>
  <c r="T1285" i="1"/>
  <c r="P1285" i="1"/>
  <c r="O1285" i="1"/>
  <c r="T1284" i="1"/>
  <c r="P1284" i="1"/>
  <c r="O1284" i="1"/>
  <c r="T1283" i="1"/>
  <c r="P1283" i="1"/>
  <c r="O1283" i="1"/>
  <c r="T1282" i="1"/>
  <c r="P1282" i="1"/>
  <c r="O1282" i="1"/>
  <c r="T1281" i="1"/>
  <c r="P1281" i="1"/>
  <c r="O1281" i="1"/>
  <c r="T1280" i="1"/>
  <c r="P1280" i="1"/>
  <c r="O1280" i="1"/>
  <c r="T1279" i="1"/>
  <c r="P1279" i="1"/>
  <c r="O1279" i="1"/>
  <c r="T1278" i="1"/>
  <c r="P1278" i="1"/>
  <c r="O1278" i="1"/>
  <c r="T1277" i="1"/>
  <c r="P1277" i="1"/>
  <c r="O1277" i="1"/>
  <c r="T1276" i="1"/>
  <c r="P1276" i="1"/>
  <c r="O1276" i="1"/>
  <c r="T1275" i="1"/>
  <c r="P1275" i="1"/>
  <c r="O1275" i="1"/>
  <c r="T1274" i="1"/>
  <c r="P1274" i="1"/>
  <c r="O1274" i="1"/>
  <c r="T1273" i="1"/>
  <c r="P1273" i="1"/>
  <c r="O1273" i="1"/>
  <c r="T1272" i="1"/>
  <c r="P1272" i="1"/>
  <c r="O1272" i="1"/>
  <c r="T1271" i="1"/>
  <c r="P1271" i="1"/>
  <c r="O1271" i="1"/>
  <c r="T1270" i="1"/>
  <c r="P1270" i="1"/>
  <c r="O1270" i="1"/>
  <c r="T1269" i="1"/>
  <c r="P1269" i="1"/>
  <c r="O1269" i="1"/>
  <c r="T1268" i="1"/>
  <c r="P1268" i="1"/>
  <c r="O1268" i="1"/>
  <c r="T1267" i="1"/>
  <c r="P1267" i="1"/>
  <c r="O1267" i="1"/>
  <c r="T1266" i="1"/>
  <c r="P1266" i="1"/>
  <c r="O1266" i="1"/>
  <c r="T1265" i="1"/>
  <c r="P1265" i="1"/>
  <c r="O1265" i="1"/>
  <c r="T1264" i="1"/>
  <c r="P1264" i="1"/>
  <c r="O1264" i="1"/>
  <c r="T1263" i="1"/>
  <c r="P1263" i="1"/>
  <c r="O1263" i="1"/>
  <c r="T1262" i="1"/>
  <c r="P1262" i="1"/>
  <c r="O1262" i="1"/>
  <c r="T1261" i="1"/>
  <c r="P1261" i="1"/>
  <c r="O1261" i="1"/>
  <c r="T1260" i="1"/>
  <c r="P1260" i="1"/>
  <c r="O1260" i="1"/>
  <c r="T1259" i="1"/>
  <c r="P1259" i="1"/>
  <c r="O1259" i="1"/>
  <c r="T1258" i="1"/>
  <c r="P1258" i="1"/>
  <c r="O1258" i="1"/>
  <c r="T1257" i="1"/>
  <c r="P1257" i="1"/>
  <c r="O1257" i="1"/>
  <c r="T1256" i="1"/>
  <c r="P1256" i="1"/>
  <c r="O1256" i="1"/>
  <c r="T1255" i="1"/>
  <c r="P1255" i="1"/>
  <c r="O1255" i="1"/>
  <c r="T1254" i="1"/>
  <c r="P1254" i="1"/>
  <c r="O1254" i="1"/>
  <c r="T1253" i="1"/>
  <c r="P1253" i="1"/>
  <c r="O1253" i="1"/>
  <c r="T1252" i="1"/>
  <c r="P1252" i="1"/>
  <c r="O1252" i="1"/>
  <c r="T1251" i="1"/>
  <c r="P1251" i="1"/>
  <c r="O1251" i="1"/>
  <c r="T1250" i="1"/>
  <c r="P1250" i="1"/>
  <c r="O1250" i="1"/>
  <c r="T1249" i="1"/>
  <c r="P1249" i="1"/>
  <c r="O1249" i="1"/>
  <c r="T1248" i="1"/>
  <c r="P1248" i="1"/>
  <c r="O1248" i="1"/>
  <c r="T1247" i="1"/>
  <c r="P1247" i="1"/>
  <c r="O1247" i="1"/>
  <c r="T1246" i="1"/>
  <c r="P1246" i="1"/>
  <c r="O1246" i="1"/>
  <c r="T1245" i="1"/>
  <c r="P1245" i="1"/>
  <c r="O1245" i="1"/>
  <c r="T1244" i="1"/>
  <c r="P1244" i="1"/>
  <c r="O1244" i="1"/>
  <c r="T1243" i="1"/>
  <c r="P1243" i="1"/>
  <c r="O1243" i="1"/>
  <c r="T1242" i="1"/>
  <c r="P1242" i="1"/>
  <c r="O1242" i="1"/>
  <c r="T1241" i="1"/>
  <c r="P1241" i="1"/>
  <c r="O1241" i="1"/>
  <c r="T1240" i="1"/>
  <c r="P1240" i="1"/>
  <c r="O1240" i="1"/>
  <c r="T1239" i="1"/>
  <c r="P1239" i="1"/>
  <c r="O1239" i="1"/>
  <c r="T1238" i="1"/>
  <c r="P1238" i="1"/>
  <c r="O1238" i="1"/>
  <c r="T1237" i="1"/>
  <c r="P1237" i="1"/>
  <c r="O1237" i="1"/>
  <c r="T1236" i="1"/>
  <c r="P1236" i="1"/>
  <c r="O1236" i="1"/>
  <c r="T1235" i="1"/>
  <c r="P1235" i="1"/>
  <c r="O1235" i="1"/>
  <c r="T1234" i="1"/>
  <c r="P1234" i="1"/>
  <c r="O1234" i="1"/>
  <c r="T1233" i="1"/>
  <c r="P1233" i="1"/>
  <c r="O1233" i="1"/>
  <c r="T1232" i="1"/>
  <c r="P1232" i="1"/>
  <c r="O1232" i="1"/>
  <c r="T1231" i="1"/>
  <c r="P1231" i="1"/>
  <c r="O1231" i="1"/>
  <c r="T1230" i="1"/>
  <c r="P1230" i="1"/>
  <c r="O1230" i="1"/>
  <c r="T1229" i="1"/>
  <c r="P1229" i="1"/>
  <c r="O1229" i="1"/>
  <c r="T1228" i="1"/>
  <c r="P1228" i="1"/>
  <c r="O1228" i="1"/>
  <c r="T1227" i="1"/>
  <c r="P1227" i="1"/>
  <c r="O1227" i="1"/>
  <c r="T1226" i="1"/>
  <c r="P1226" i="1"/>
  <c r="O1226" i="1"/>
  <c r="T1225" i="1"/>
  <c r="P1225" i="1"/>
  <c r="O1225" i="1"/>
  <c r="T1224" i="1"/>
  <c r="P1224" i="1"/>
  <c r="O1224" i="1"/>
  <c r="T1223" i="1"/>
  <c r="P1223" i="1"/>
  <c r="O1223" i="1"/>
  <c r="T1222" i="1"/>
  <c r="P1222" i="1"/>
  <c r="O1222" i="1"/>
  <c r="T1221" i="1"/>
  <c r="P1221" i="1"/>
  <c r="O1221" i="1"/>
  <c r="T1220" i="1"/>
  <c r="P1220" i="1"/>
  <c r="O1220" i="1"/>
  <c r="T1219" i="1"/>
  <c r="P1219" i="1"/>
  <c r="O1219" i="1"/>
  <c r="T1218" i="1"/>
  <c r="P1218" i="1"/>
  <c r="O1218" i="1"/>
  <c r="T1217" i="1"/>
  <c r="P1217" i="1"/>
  <c r="O1217" i="1"/>
  <c r="T1216" i="1"/>
  <c r="P1216" i="1"/>
  <c r="O1216" i="1"/>
  <c r="T1215" i="1"/>
  <c r="P1215" i="1"/>
  <c r="O1215" i="1"/>
  <c r="T1214" i="1"/>
  <c r="P1214" i="1"/>
  <c r="O1214" i="1"/>
  <c r="T1213" i="1"/>
  <c r="P1213" i="1"/>
  <c r="O1213" i="1"/>
  <c r="T1212" i="1"/>
  <c r="P1212" i="1"/>
  <c r="O1212" i="1"/>
  <c r="T1211" i="1"/>
  <c r="P1211" i="1"/>
  <c r="O1211" i="1"/>
  <c r="T1210" i="1"/>
  <c r="P1210" i="1"/>
  <c r="O1210" i="1"/>
  <c r="T1209" i="1"/>
  <c r="P1209" i="1"/>
  <c r="O1209" i="1"/>
  <c r="T1208" i="1"/>
  <c r="P1208" i="1"/>
  <c r="O1208" i="1"/>
  <c r="T1207" i="1"/>
  <c r="P1207" i="1"/>
  <c r="O1207" i="1"/>
  <c r="T1206" i="1"/>
  <c r="P1206" i="1"/>
  <c r="O1206" i="1"/>
  <c r="T1205" i="1"/>
  <c r="P1205" i="1"/>
  <c r="O1205" i="1"/>
  <c r="T1204" i="1"/>
  <c r="P1204" i="1"/>
  <c r="O1204" i="1"/>
  <c r="T1203" i="1"/>
  <c r="P1203" i="1"/>
  <c r="O1203" i="1"/>
  <c r="T1202" i="1"/>
  <c r="P1202" i="1"/>
  <c r="O1202" i="1"/>
  <c r="T1201" i="1"/>
  <c r="P1201" i="1"/>
  <c r="O1201" i="1"/>
  <c r="T1200" i="1"/>
  <c r="P1200" i="1"/>
  <c r="O1200" i="1"/>
  <c r="T1199" i="1"/>
  <c r="P1199" i="1"/>
  <c r="O1199" i="1"/>
  <c r="T1198" i="1"/>
  <c r="P1198" i="1"/>
  <c r="O1198" i="1"/>
  <c r="T1197" i="1"/>
  <c r="P1197" i="1"/>
  <c r="O1197" i="1"/>
  <c r="T1196" i="1"/>
  <c r="P1196" i="1"/>
  <c r="O1196" i="1"/>
  <c r="T1195" i="1"/>
  <c r="P1195" i="1"/>
  <c r="O1195" i="1"/>
  <c r="T1194" i="1"/>
  <c r="P1194" i="1"/>
  <c r="O1194" i="1"/>
  <c r="T1193" i="1"/>
  <c r="P1193" i="1"/>
  <c r="O1193" i="1"/>
  <c r="T1192" i="1"/>
  <c r="P1192" i="1"/>
  <c r="O1192" i="1"/>
  <c r="T1191" i="1"/>
  <c r="P1191" i="1"/>
  <c r="O1191" i="1"/>
  <c r="T1190" i="1"/>
  <c r="P1190" i="1"/>
  <c r="O1190" i="1"/>
  <c r="T1189" i="1"/>
  <c r="P1189" i="1"/>
  <c r="O1189" i="1"/>
  <c r="T1188" i="1"/>
  <c r="P1188" i="1"/>
  <c r="O1188" i="1"/>
  <c r="T1187" i="1"/>
  <c r="P1187" i="1"/>
  <c r="O1187" i="1"/>
  <c r="T1186" i="1"/>
  <c r="P1186" i="1"/>
  <c r="O1186" i="1"/>
  <c r="T1185" i="1"/>
  <c r="P1185" i="1"/>
  <c r="O1185" i="1"/>
  <c r="T1184" i="1"/>
  <c r="P1184" i="1"/>
  <c r="O1184" i="1"/>
  <c r="T1183" i="1"/>
  <c r="P1183" i="1"/>
  <c r="O1183" i="1"/>
  <c r="T1182" i="1"/>
  <c r="P1182" i="1"/>
  <c r="O1182" i="1"/>
  <c r="T1181" i="1"/>
  <c r="P1181" i="1"/>
  <c r="O1181" i="1"/>
  <c r="T1180" i="1"/>
  <c r="P1180" i="1"/>
  <c r="O1180" i="1"/>
  <c r="T1179" i="1"/>
  <c r="P1179" i="1"/>
  <c r="O1179" i="1"/>
  <c r="T1178" i="1"/>
  <c r="P1178" i="1"/>
  <c r="O1178" i="1"/>
  <c r="T1177" i="1"/>
  <c r="P1177" i="1"/>
  <c r="O1177" i="1"/>
  <c r="T1176" i="1"/>
  <c r="P1176" i="1"/>
  <c r="O1176" i="1"/>
  <c r="T1175" i="1"/>
  <c r="P1175" i="1"/>
  <c r="O1175" i="1"/>
  <c r="T1174" i="1"/>
  <c r="P1174" i="1"/>
  <c r="O1174" i="1"/>
  <c r="T1173" i="1"/>
  <c r="P1173" i="1"/>
  <c r="O1173" i="1"/>
  <c r="T1172" i="1"/>
  <c r="P1172" i="1"/>
  <c r="O1172" i="1"/>
  <c r="T1171" i="1"/>
  <c r="P1171" i="1"/>
  <c r="O1171" i="1"/>
  <c r="T1170" i="1"/>
  <c r="P1170" i="1"/>
  <c r="O1170" i="1"/>
  <c r="T1169" i="1"/>
  <c r="P1169" i="1"/>
  <c r="O1169" i="1"/>
  <c r="T1168" i="1"/>
  <c r="P1168" i="1"/>
  <c r="O1168" i="1"/>
  <c r="T1167" i="1"/>
  <c r="P1167" i="1"/>
  <c r="O1167" i="1"/>
  <c r="T1166" i="1"/>
  <c r="P1166" i="1"/>
  <c r="O1166" i="1"/>
  <c r="T1165" i="1"/>
  <c r="P1165" i="1"/>
  <c r="O1165" i="1"/>
  <c r="T1164" i="1"/>
  <c r="P1164" i="1"/>
  <c r="O1164" i="1"/>
  <c r="T1163" i="1"/>
  <c r="P1163" i="1"/>
  <c r="O1163" i="1"/>
  <c r="T1162" i="1"/>
  <c r="P1162" i="1"/>
  <c r="O1162" i="1"/>
  <c r="T1161" i="1"/>
  <c r="P1161" i="1"/>
  <c r="O1161" i="1"/>
  <c r="T1160" i="1"/>
  <c r="P1160" i="1"/>
  <c r="O1160" i="1"/>
  <c r="T1159" i="1"/>
  <c r="P1159" i="1"/>
  <c r="O1159" i="1"/>
  <c r="T1158" i="1"/>
  <c r="P1158" i="1"/>
  <c r="O1158" i="1"/>
  <c r="T1157" i="1"/>
  <c r="P1157" i="1"/>
  <c r="O1157" i="1"/>
  <c r="T1156" i="1"/>
  <c r="P1156" i="1"/>
  <c r="O1156" i="1"/>
  <c r="T1155" i="1"/>
  <c r="P1155" i="1"/>
  <c r="O1155" i="1"/>
  <c r="T1154" i="1"/>
  <c r="P1154" i="1"/>
  <c r="O1154" i="1"/>
  <c r="T1153" i="1"/>
  <c r="P1153" i="1"/>
  <c r="O1153" i="1"/>
  <c r="T1152" i="1"/>
  <c r="P1152" i="1"/>
  <c r="O1152" i="1"/>
  <c r="T1151" i="1"/>
  <c r="P1151" i="1"/>
  <c r="O1151" i="1"/>
  <c r="T1150" i="1"/>
  <c r="P1150" i="1"/>
  <c r="O1150" i="1"/>
  <c r="T1149" i="1"/>
  <c r="P1149" i="1"/>
  <c r="O1149" i="1"/>
  <c r="T1148" i="1"/>
  <c r="P1148" i="1"/>
  <c r="O1148" i="1"/>
  <c r="T1147" i="1"/>
  <c r="P1147" i="1"/>
  <c r="O1147" i="1"/>
  <c r="T1146" i="1"/>
  <c r="P1146" i="1"/>
  <c r="O1146" i="1"/>
  <c r="T1145" i="1"/>
  <c r="P1145" i="1"/>
  <c r="O1145" i="1"/>
  <c r="T1144" i="1"/>
  <c r="P1144" i="1"/>
  <c r="O1144" i="1"/>
  <c r="T1143" i="1"/>
  <c r="P1143" i="1"/>
  <c r="O1143" i="1"/>
  <c r="T1142" i="1"/>
  <c r="P1142" i="1"/>
  <c r="O1142" i="1"/>
  <c r="T1141" i="1"/>
  <c r="P1141" i="1"/>
  <c r="O1141" i="1"/>
  <c r="T1140" i="1"/>
  <c r="P1140" i="1"/>
  <c r="O1140" i="1"/>
  <c r="T1139" i="1"/>
  <c r="P1139" i="1"/>
  <c r="O1139" i="1"/>
  <c r="T1138" i="1"/>
  <c r="P1138" i="1"/>
  <c r="O1138" i="1"/>
  <c r="T1137" i="1"/>
  <c r="P1137" i="1"/>
  <c r="O1137" i="1"/>
  <c r="T1136" i="1"/>
  <c r="P1136" i="1"/>
  <c r="O1136" i="1"/>
  <c r="T1135" i="1"/>
  <c r="P1135" i="1"/>
  <c r="O1135" i="1"/>
  <c r="T1134" i="1"/>
  <c r="P1134" i="1"/>
  <c r="O1134" i="1"/>
  <c r="T1133" i="1"/>
  <c r="P1133" i="1"/>
  <c r="O1133" i="1"/>
  <c r="T1132" i="1"/>
  <c r="P1132" i="1"/>
  <c r="O1132" i="1"/>
  <c r="T1131" i="1"/>
  <c r="P1131" i="1"/>
  <c r="O1131" i="1"/>
  <c r="T1130" i="1"/>
  <c r="P1130" i="1"/>
  <c r="O1130" i="1"/>
  <c r="T1129" i="1"/>
  <c r="P1129" i="1"/>
  <c r="O1129" i="1"/>
  <c r="T1128" i="1"/>
  <c r="P1128" i="1"/>
  <c r="O1128" i="1"/>
  <c r="T1127" i="1"/>
  <c r="P1127" i="1"/>
  <c r="O1127" i="1"/>
  <c r="T1126" i="1"/>
  <c r="P1126" i="1"/>
  <c r="O1126" i="1"/>
  <c r="T1125" i="1"/>
  <c r="P1125" i="1"/>
  <c r="O1125" i="1"/>
  <c r="T1124" i="1"/>
  <c r="P1124" i="1"/>
  <c r="O1124" i="1"/>
  <c r="T1123" i="1"/>
  <c r="P1123" i="1"/>
  <c r="O1123" i="1"/>
  <c r="T1122" i="1"/>
  <c r="P1122" i="1"/>
  <c r="O1122" i="1"/>
  <c r="T1121" i="1"/>
  <c r="P1121" i="1"/>
  <c r="O1121" i="1"/>
  <c r="T1120" i="1"/>
  <c r="P1120" i="1"/>
  <c r="O1120" i="1"/>
  <c r="T1119" i="1"/>
  <c r="P1119" i="1"/>
  <c r="O1119" i="1"/>
  <c r="T1118" i="1"/>
  <c r="P1118" i="1"/>
  <c r="O1118" i="1"/>
  <c r="T1117" i="1"/>
  <c r="P1117" i="1"/>
  <c r="O1117" i="1"/>
  <c r="T1116" i="1"/>
  <c r="P1116" i="1"/>
  <c r="O1116" i="1"/>
  <c r="T1115" i="1"/>
  <c r="P1115" i="1"/>
  <c r="O1115" i="1"/>
  <c r="T1114" i="1"/>
  <c r="P1114" i="1"/>
  <c r="O1114" i="1"/>
  <c r="T1113" i="1"/>
  <c r="P1113" i="1"/>
  <c r="O1113" i="1"/>
  <c r="T1112" i="1"/>
  <c r="P1112" i="1"/>
  <c r="O1112" i="1"/>
  <c r="T1111" i="1"/>
  <c r="P1111" i="1"/>
  <c r="O1111" i="1"/>
  <c r="T1110" i="1"/>
  <c r="P1110" i="1"/>
  <c r="O1110" i="1"/>
  <c r="T1109" i="1"/>
  <c r="P1109" i="1"/>
  <c r="O1109" i="1"/>
  <c r="T1108" i="1"/>
  <c r="P1108" i="1"/>
  <c r="O1108" i="1"/>
  <c r="T1107" i="1"/>
  <c r="P1107" i="1"/>
  <c r="O1107" i="1"/>
  <c r="T1106" i="1"/>
  <c r="P1106" i="1"/>
  <c r="O1106" i="1"/>
  <c r="T1105" i="1"/>
  <c r="P1105" i="1"/>
  <c r="O1105" i="1"/>
  <c r="T1104" i="1"/>
  <c r="P1104" i="1"/>
  <c r="O1104" i="1"/>
  <c r="T1103" i="1"/>
  <c r="P1103" i="1"/>
  <c r="O1103" i="1"/>
  <c r="T1102" i="1"/>
  <c r="P1102" i="1"/>
  <c r="O1102" i="1"/>
  <c r="T1101" i="1"/>
  <c r="P1101" i="1"/>
  <c r="O1101" i="1"/>
  <c r="T1100" i="1"/>
  <c r="P1100" i="1"/>
  <c r="O1100" i="1"/>
  <c r="T1099" i="1"/>
  <c r="P1099" i="1"/>
  <c r="O1099" i="1"/>
  <c r="T1098" i="1"/>
  <c r="P1098" i="1"/>
  <c r="O1098" i="1"/>
  <c r="T1097" i="1"/>
  <c r="P1097" i="1"/>
  <c r="O1097" i="1"/>
  <c r="T1096" i="1"/>
  <c r="P1096" i="1"/>
  <c r="O1096" i="1"/>
  <c r="T1095" i="1"/>
  <c r="P1095" i="1"/>
  <c r="O1095" i="1"/>
  <c r="T1094" i="1"/>
  <c r="P1094" i="1"/>
  <c r="O1094" i="1"/>
  <c r="T1093" i="1"/>
  <c r="P1093" i="1"/>
  <c r="O1093" i="1"/>
  <c r="T1092" i="1"/>
  <c r="P1092" i="1"/>
  <c r="O1092" i="1"/>
  <c r="T1091" i="1"/>
  <c r="P1091" i="1"/>
  <c r="O1091" i="1"/>
  <c r="T1090" i="1"/>
  <c r="P1090" i="1"/>
  <c r="O1090" i="1"/>
  <c r="T1089" i="1"/>
  <c r="P1089" i="1"/>
  <c r="O1089" i="1"/>
  <c r="T1088" i="1"/>
  <c r="P1088" i="1"/>
  <c r="O1088" i="1"/>
  <c r="T1087" i="1"/>
  <c r="P1087" i="1"/>
  <c r="O1087" i="1"/>
  <c r="T1086" i="1"/>
  <c r="P1086" i="1"/>
  <c r="O1086" i="1"/>
  <c r="T1085" i="1"/>
  <c r="P1085" i="1"/>
  <c r="O1085" i="1"/>
  <c r="T1084" i="1"/>
  <c r="P1084" i="1"/>
  <c r="O1084" i="1"/>
  <c r="T1083" i="1"/>
  <c r="P1083" i="1"/>
  <c r="O1083" i="1"/>
  <c r="T1082" i="1"/>
  <c r="P1082" i="1"/>
  <c r="O1082" i="1"/>
  <c r="T1081" i="1"/>
  <c r="P1081" i="1"/>
  <c r="O1081" i="1"/>
  <c r="T1080" i="1"/>
  <c r="P1080" i="1"/>
  <c r="O1080" i="1"/>
  <c r="T1079" i="1"/>
  <c r="P1079" i="1"/>
  <c r="O1079" i="1"/>
  <c r="T1078" i="1"/>
  <c r="P1078" i="1"/>
  <c r="O1078" i="1"/>
  <c r="T1077" i="1"/>
  <c r="P1077" i="1"/>
  <c r="O1077" i="1"/>
  <c r="T1076" i="1"/>
  <c r="P1076" i="1"/>
  <c r="O1076" i="1"/>
  <c r="T1075" i="1"/>
  <c r="P1075" i="1"/>
  <c r="O1075" i="1"/>
  <c r="T1074" i="1"/>
  <c r="P1074" i="1"/>
  <c r="O1074" i="1"/>
  <c r="T1073" i="1"/>
  <c r="P1073" i="1"/>
  <c r="O1073" i="1"/>
  <c r="T1072" i="1"/>
  <c r="P1072" i="1"/>
  <c r="O1072" i="1"/>
  <c r="T1071" i="1"/>
  <c r="P1071" i="1"/>
  <c r="O1071" i="1"/>
  <c r="T1070" i="1"/>
  <c r="P1070" i="1"/>
  <c r="O1070" i="1"/>
  <c r="T1069" i="1"/>
  <c r="P1069" i="1"/>
  <c r="O1069" i="1"/>
  <c r="T1068" i="1"/>
  <c r="P1068" i="1"/>
  <c r="O1068" i="1"/>
  <c r="T1067" i="1"/>
  <c r="P1067" i="1"/>
  <c r="O1067" i="1"/>
  <c r="T1066" i="1"/>
  <c r="P1066" i="1"/>
  <c r="O1066" i="1"/>
  <c r="T1065" i="1"/>
  <c r="P1065" i="1"/>
  <c r="O1065" i="1"/>
  <c r="T1064" i="1"/>
  <c r="P1064" i="1"/>
  <c r="O1064" i="1"/>
  <c r="T1063" i="1"/>
  <c r="P1063" i="1"/>
  <c r="O1063" i="1"/>
  <c r="T1062" i="1"/>
  <c r="P1062" i="1"/>
  <c r="O1062" i="1"/>
  <c r="T1061" i="1"/>
  <c r="P1061" i="1"/>
  <c r="O1061" i="1"/>
  <c r="T1060" i="1"/>
  <c r="P1060" i="1"/>
  <c r="O1060" i="1"/>
  <c r="T1059" i="1"/>
  <c r="P1059" i="1"/>
  <c r="O1059" i="1"/>
  <c r="T1058" i="1"/>
  <c r="P1058" i="1"/>
  <c r="O1058" i="1"/>
  <c r="T1057" i="1"/>
  <c r="P1057" i="1"/>
  <c r="O1057" i="1"/>
  <c r="T1056" i="1"/>
  <c r="P1056" i="1"/>
  <c r="O1056" i="1"/>
  <c r="T1055" i="1"/>
  <c r="P1055" i="1"/>
  <c r="O1055" i="1"/>
  <c r="T1054" i="1"/>
  <c r="P1054" i="1"/>
  <c r="O1054" i="1"/>
  <c r="T1053" i="1"/>
  <c r="P1053" i="1"/>
  <c r="O1053" i="1"/>
  <c r="T1052" i="1"/>
  <c r="P1052" i="1"/>
  <c r="O1052" i="1"/>
  <c r="T1051" i="1"/>
  <c r="P1051" i="1"/>
  <c r="O1051" i="1"/>
  <c r="T1050" i="1"/>
  <c r="P1050" i="1"/>
  <c r="O1050" i="1"/>
  <c r="T1049" i="1"/>
  <c r="P1049" i="1"/>
  <c r="O1049" i="1"/>
  <c r="T1048" i="1"/>
  <c r="P1048" i="1"/>
  <c r="O1048" i="1"/>
  <c r="T1047" i="1"/>
  <c r="P1047" i="1"/>
  <c r="O1047" i="1"/>
  <c r="T1046" i="1"/>
  <c r="P1046" i="1"/>
  <c r="O1046" i="1"/>
  <c r="T1045" i="1"/>
  <c r="P1045" i="1"/>
  <c r="O1045" i="1"/>
  <c r="T1044" i="1"/>
  <c r="P1044" i="1"/>
  <c r="O1044" i="1"/>
  <c r="T1043" i="1"/>
  <c r="P1043" i="1"/>
  <c r="O1043" i="1"/>
  <c r="T1042" i="1"/>
  <c r="P1042" i="1"/>
  <c r="O1042" i="1"/>
  <c r="T1041" i="1"/>
  <c r="P1041" i="1"/>
  <c r="O1041" i="1"/>
  <c r="T1040" i="1"/>
  <c r="P1040" i="1"/>
  <c r="O1040" i="1"/>
  <c r="T1039" i="1"/>
  <c r="P1039" i="1"/>
  <c r="O1039" i="1"/>
  <c r="T1038" i="1"/>
  <c r="P1038" i="1"/>
  <c r="O1038" i="1"/>
  <c r="T1037" i="1"/>
  <c r="P1037" i="1"/>
  <c r="O1037" i="1"/>
  <c r="T1036" i="1"/>
  <c r="P1036" i="1"/>
  <c r="O1036" i="1"/>
  <c r="T1035" i="1"/>
  <c r="P1035" i="1"/>
  <c r="O1035" i="1"/>
  <c r="T1034" i="1"/>
  <c r="P1034" i="1"/>
  <c r="O1034" i="1"/>
  <c r="T1033" i="1"/>
  <c r="P1033" i="1"/>
  <c r="O1033" i="1"/>
  <c r="T1032" i="1"/>
  <c r="P1032" i="1"/>
  <c r="O1032" i="1"/>
  <c r="T1031" i="1"/>
  <c r="P1031" i="1"/>
  <c r="O1031" i="1"/>
  <c r="T1030" i="1"/>
  <c r="P1030" i="1"/>
  <c r="O1030" i="1"/>
  <c r="T1029" i="1"/>
  <c r="P1029" i="1"/>
  <c r="O1029" i="1"/>
  <c r="T1028" i="1"/>
  <c r="P1028" i="1"/>
  <c r="O1028" i="1"/>
  <c r="T1027" i="1"/>
  <c r="P1027" i="1"/>
  <c r="O1027" i="1"/>
  <c r="T1026" i="1"/>
  <c r="P1026" i="1"/>
  <c r="O1026" i="1"/>
  <c r="T1025" i="1"/>
  <c r="P1025" i="1"/>
  <c r="O1025" i="1"/>
  <c r="T1024" i="1"/>
  <c r="P1024" i="1"/>
  <c r="O1024" i="1"/>
  <c r="T1023" i="1"/>
  <c r="P1023" i="1"/>
  <c r="O1023" i="1"/>
  <c r="T1022" i="1"/>
  <c r="P1022" i="1"/>
  <c r="O1022" i="1"/>
  <c r="T1021" i="1"/>
  <c r="P1021" i="1"/>
  <c r="O1021" i="1"/>
  <c r="T1020" i="1"/>
  <c r="P1020" i="1"/>
  <c r="O1020" i="1"/>
  <c r="T1019" i="1"/>
  <c r="P1019" i="1"/>
  <c r="O1019" i="1"/>
  <c r="T1018" i="1"/>
  <c r="P1018" i="1"/>
  <c r="O1018" i="1"/>
  <c r="T1017" i="1"/>
  <c r="P1017" i="1"/>
  <c r="O1017" i="1"/>
  <c r="T1016" i="1"/>
  <c r="P1016" i="1"/>
  <c r="O1016" i="1"/>
  <c r="T1015" i="1"/>
  <c r="P1015" i="1"/>
  <c r="O1015" i="1"/>
  <c r="T1014" i="1"/>
  <c r="P1014" i="1"/>
  <c r="O1014" i="1"/>
  <c r="T1013" i="1"/>
  <c r="P1013" i="1"/>
  <c r="O1013" i="1"/>
  <c r="T1012" i="1"/>
  <c r="P1012" i="1"/>
  <c r="O1012" i="1"/>
  <c r="T1011" i="1"/>
  <c r="P1011" i="1"/>
  <c r="O1011" i="1"/>
  <c r="T1010" i="1"/>
  <c r="P1010" i="1"/>
  <c r="O1010" i="1"/>
  <c r="T1009" i="1"/>
  <c r="P1009" i="1"/>
  <c r="O1009" i="1"/>
  <c r="T1008" i="1"/>
  <c r="P1008" i="1"/>
  <c r="O1008" i="1"/>
  <c r="T1007" i="1"/>
  <c r="P1007" i="1"/>
  <c r="O1007" i="1"/>
  <c r="T1006" i="1"/>
  <c r="P1006" i="1"/>
  <c r="O1006" i="1"/>
  <c r="T1005" i="1"/>
  <c r="P1005" i="1"/>
  <c r="O1005" i="1"/>
  <c r="T1004" i="1"/>
  <c r="P1004" i="1"/>
  <c r="O1004" i="1"/>
  <c r="T1003" i="1"/>
  <c r="P1003" i="1"/>
  <c r="O1003" i="1"/>
  <c r="T1002" i="1"/>
  <c r="P1002" i="1"/>
  <c r="O1002" i="1"/>
  <c r="T1001" i="1"/>
  <c r="P1001" i="1"/>
  <c r="O1001" i="1"/>
  <c r="T1000" i="1"/>
  <c r="P1000" i="1"/>
  <c r="O1000" i="1"/>
  <c r="T999" i="1"/>
  <c r="P999" i="1"/>
  <c r="O999" i="1"/>
  <c r="T998" i="1"/>
  <c r="P998" i="1"/>
  <c r="O998" i="1"/>
  <c r="T997" i="1"/>
  <c r="P997" i="1"/>
  <c r="O997" i="1"/>
  <c r="T996" i="1"/>
  <c r="P996" i="1"/>
  <c r="O996" i="1"/>
  <c r="T995" i="1"/>
  <c r="P995" i="1"/>
  <c r="O995" i="1"/>
  <c r="T994" i="1"/>
  <c r="P994" i="1"/>
  <c r="O994" i="1"/>
  <c r="T993" i="1"/>
  <c r="P993" i="1"/>
  <c r="O993" i="1"/>
  <c r="T992" i="1"/>
  <c r="P992" i="1"/>
  <c r="O992" i="1"/>
  <c r="T991" i="1"/>
  <c r="P991" i="1"/>
  <c r="O991" i="1"/>
  <c r="T990" i="1"/>
  <c r="P990" i="1"/>
  <c r="O990" i="1"/>
  <c r="T989" i="1"/>
  <c r="P989" i="1"/>
  <c r="O989" i="1"/>
  <c r="T988" i="1"/>
  <c r="P988" i="1"/>
  <c r="O988" i="1"/>
  <c r="T987" i="1"/>
  <c r="P987" i="1"/>
  <c r="O987" i="1"/>
  <c r="T986" i="1"/>
  <c r="P986" i="1"/>
  <c r="O986" i="1"/>
  <c r="T985" i="1"/>
  <c r="P985" i="1"/>
  <c r="O985" i="1"/>
  <c r="T984" i="1"/>
  <c r="P984" i="1"/>
  <c r="O984" i="1"/>
  <c r="T983" i="1"/>
  <c r="P983" i="1"/>
  <c r="O983" i="1"/>
  <c r="T982" i="1"/>
  <c r="P982" i="1"/>
  <c r="O982" i="1"/>
  <c r="T981" i="1"/>
  <c r="P981" i="1"/>
  <c r="O981" i="1"/>
  <c r="T980" i="1"/>
  <c r="P980" i="1"/>
  <c r="O980" i="1"/>
  <c r="T979" i="1"/>
  <c r="P979" i="1"/>
  <c r="O979" i="1"/>
  <c r="T978" i="1"/>
  <c r="P978" i="1"/>
  <c r="O978" i="1"/>
  <c r="T977" i="1"/>
  <c r="P977" i="1"/>
  <c r="O977" i="1"/>
  <c r="T976" i="1"/>
  <c r="P976" i="1"/>
  <c r="O976" i="1"/>
  <c r="T975" i="1"/>
  <c r="P975" i="1"/>
  <c r="O975" i="1"/>
  <c r="T974" i="1"/>
  <c r="P974" i="1"/>
  <c r="O974" i="1"/>
  <c r="T973" i="1"/>
  <c r="P973" i="1"/>
  <c r="O973" i="1"/>
  <c r="T972" i="1"/>
  <c r="P972" i="1"/>
  <c r="O972" i="1"/>
  <c r="T971" i="1"/>
  <c r="P971" i="1"/>
  <c r="O971" i="1"/>
  <c r="T970" i="1"/>
  <c r="P970" i="1"/>
  <c r="O970" i="1"/>
  <c r="T969" i="1"/>
  <c r="P969" i="1"/>
  <c r="O969" i="1"/>
  <c r="T968" i="1"/>
  <c r="P968" i="1"/>
  <c r="O968" i="1"/>
  <c r="T967" i="1"/>
  <c r="P967" i="1"/>
  <c r="O967" i="1"/>
  <c r="T966" i="1"/>
  <c r="P966" i="1"/>
  <c r="O966" i="1"/>
  <c r="T965" i="1"/>
  <c r="P965" i="1"/>
  <c r="O965" i="1"/>
  <c r="T964" i="1"/>
  <c r="P964" i="1"/>
  <c r="O964" i="1"/>
  <c r="T963" i="1"/>
  <c r="P963" i="1"/>
  <c r="O963" i="1"/>
  <c r="T962" i="1"/>
  <c r="P962" i="1"/>
  <c r="O962" i="1"/>
  <c r="T961" i="1"/>
  <c r="P961" i="1"/>
  <c r="O961" i="1"/>
  <c r="T960" i="1"/>
  <c r="P960" i="1"/>
  <c r="O960" i="1"/>
  <c r="T959" i="1"/>
  <c r="P959" i="1"/>
  <c r="O959" i="1"/>
  <c r="T958" i="1"/>
  <c r="P958" i="1"/>
  <c r="O958" i="1"/>
  <c r="T957" i="1"/>
  <c r="P957" i="1"/>
  <c r="O957" i="1"/>
  <c r="T956" i="1"/>
  <c r="P956" i="1"/>
  <c r="O956" i="1"/>
  <c r="T955" i="1"/>
  <c r="P955" i="1"/>
  <c r="O955" i="1"/>
  <c r="T954" i="1"/>
  <c r="P954" i="1"/>
  <c r="O954" i="1"/>
  <c r="T953" i="1"/>
  <c r="P953" i="1"/>
  <c r="O953" i="1"/>
  <c r="T952" i="1"/>
  <c r="P952" i="1"/>
  <c r="O952" i="1"/>
  <c r="T951" i="1"/>
  <c r="P951" i="1"/>
  <c r="O951" i="1"/>
  <c r="T950" i="1"/>
  <c r="P950" i="1"/>
  <c r="O950" i="1"/>
  <c r="T949" i="1"/>
  <c r="P949" i="1"/>
  <c r="O949" i="1"/>
  <c r="T948" i="1"/>
  <c r="P948" i="1"/>
  <c r="O948" i="1"/>
  <c r="T947" i="1"/>
  <c r="P947" i="1"/>
  <c r="O947" i="1"/>
  <c r="T946" i="1"/>
  <c r="P946" i="1"/>
  <c r="O946" i="1"/>
  <c r="T945" i="1"/>
  <c r="P945" i="1"/>
  <c r="O945" i="1"/>
  <c r="T944" i="1"/>
  <c r="P944" i="1"/>
  <c r="O944" i="1"/>
  <c r="T943" i="1"/>
  <c r="P943" i="1"/>
  <c r="O943" i="1"/>
  <c r="T942" i="1"/>
  <c r="P942" i="1"/>
  <c r="O942" i="1"/>
  <c r="T941" i="1"/>
  <c r="P941" i="1"/>
  <c r="O941" i="1"/>
  <c r="T940" i="1"/>
  <c r="P940" i="1"/>
  <c r="O940" i="1"/>
  <c r="T939" i="1"/>
  <c r="P939" i="1"/>
  <c r="O939" i="1"/>
  <c r="T938" i="1"/>
  <c r="P938" i="1"/>
  <c r="O938" i="1"/>
  <c r="T937" i="1"/>
  <c r="P937" i="1"/>
  <c r="O937" i="1"/>
  <c r="T936" i="1"/>
  <c r="P936" i="1"/>
  <c r="O936" i="1"/>
  <c r="T935" i="1"/>
  <c r="P935" i="1"/>
  <c r="O935" i="1"/>
  <c r="T934" i="1"/>
  <c r="P934" i="1"/>
  <c r="O934" i="1"/>
  <c r="T933" i="1"/>
  <c r="P933" i="1"/>
  <c r="O933" i="1"/>
  <c r="T932" i="1"/>
  <c r="P932" i="1"/>
  <c r="O932" i="1"/>
  <c r="T931" i="1"/>
  <c r="P931" i="1"/>
  <c r="O931" i="1"/>
  <c r="T930" i="1"/>
  <c r="P930" i="1"/>
  <c r="O930" i="1"/>
  <c r="T929" i="1"/>
  <c r="P929" i="1"/>
  <c r="O929" i="1"/>
  <c r="T928" i="1"/>
  <c r="P928" i="1"/>
  <c r="O928" i="1"/>
  <c r="T927" i="1"/>
  <c r="P927" i="1"/>
  <c r="O927" i="1"/>
  <c r="T926" i="1"/>
  <c r="P926" i="1"/>
  <c r="O926" i="1"/>
  <c r="T925" i="1"/>
  <c r="P925" i="1"/>
  <c r="O925" i="1"/>
  <c r="T924" i="1"/>
  <c r="P924" i="1"/>
  <c r="O924" i="1"/>
  <c r="T923" i="1"/>
  <c r="P923" i="1"/>
  <c r="O923" i="1"/>
  <c r="T922" i="1"/>
  <c r="P922" i="1"/>
  <c r="O922" i="1"/>
  <c r="T921" i="1"/>
  <c r="P921" i="1"/>
  <c r="O921" i="1"/>
  <c r="T920" i="1"/>
  <c r="P920" i="1"/>
  <c r="O920" i="1"/>
  <c r="T919" i="1"/>
  <c r="P919" i="1"/>
  <c r="O919" i="1"/>
  <c r="T918" i="1"/>
  <c r="P918" i="1"/>
  <c r="O918" i="1"/>
  <c r="T917" i="1"/>
  <c r="P917" i="1"/>
  <c r="O917" i="1"/>
  <c r="T916" i="1"/>
  <c r="P916" i="1"/>
  <c r="O916" i="1"/>
  <c r="T915" i="1"/>
  <c r="P915" i="1"/>
  <c r="O915" i="1"/>
  <c r="T914" i="1"/>
  <c r="P914" i="1"/>
  <c r="O914" i="1"/>
  <c r="T913" i="1"/>
  <c r="P913" i="1"/>
  <c r="O913" i="1"/>
  <c r="T912" i="1"/>
  <c r="P912" i="1"/>
  <c r="O912" i="1"/>
  <c r="T911" i="1"/>
  <c r="P911" i="1"/>
  <c r="O911" i="1"/>
  <c r="T910" i="1"/>
  <c r="P910" i="1"/>
  <c r="O910" i="1"/>
  <c r="T909" i="1"/>
  <c r="P909" i="1"/>
  <c r="O909" i="1"/>
  <c r="T908" i="1"/>
  <c r="P908" i="1"/>
  <c r="O908" i="1"/>
  <c r="T907" i="1"/>
  <c r="P907" i="1"/>
  <c r="O907" i="1"/>
  <c r="T906" i="1"/>
  <c r="P906" i="1"/>
  <c r="O906" i="1"/>
  <c r="T905" i="1"/>
  <c r="P905" i="1"/>
  <c r="O905" i="1"/>
  <c r="T904" i="1"/>
  <c r="P904" i="1"/>
  <c r="O904" i="1"/>
  <c r="T903" i="1"/>
  <c r="P903" i="1"/>
  <c r="O903" i="1"/>
  <c r="T902" i="1"/>
  <c r="P902" i="1"/>
  <c r="O902" i="1"/>
  <c r="T901" i="1"/>
  <c r="P901" i="1"/>
  <c r="O901" i="1"/>
  <c r="T900" i="1"/>
  <c r="P900" i="1"/>
  <c r="O900" i="1"/>
  <c r="T899" i="1"/>
  <c r="P899" i="1"/>
  <c r="O899" i="1"/>
  <c r="T898" i="1"/>
  <c r="P898" i="1"/>
  <c r="O898" i="1"/>
  <c r="T897" i="1"/>
  <c r="P897" i="1"/>
  <c r="O897" i="1"/>
  <c r="T896" i="1"/>
  <c r="P896" i="1"/>
  <c r="O896" i="1"/>
  <c r="T895" i="1"/>
  <c r="P895" i="1"/>
  <c r="O895" i="1"/>
  <c r="T894" i="1"/>
  <c r="P894" i="1"/>
  <c r="O894" i="1"/>
  <c r="T893" i="1"/>
  <c r="P893" i="1"/>
  <c r="O893" i="1"/>
  <c r="T892" i="1"/>
  <c r="P892" i="1"/>
  <c r="O892" i="1"/>
  <c r="T891" i="1"/>
  <c r="P891" i="1"/>
  <c r="O891" i="1"/>
  <c r="T890" i="1"/>
  <c r="P890" i="1"/>
  <c r="O890" i="1"/>
  <c r="T889" i="1"/>
  <c r="P889" i="1"/>
  <c r="O889" i="1"/>
  <c r="T888" i="1"/>
  <c r="P888" i="1"/>
  <c r="O888" i="1"/>
  <c r="T887" i="1"/>
  <c r="P887" i="1"/>
  <c r="O887" i="1"/>
  <c r="T886" i="1"/>
  <c r="P886" i="1"/>
  <c r="O886" i="1"/>
  <c r="T885" i="1"/>
  <c r="P885" i="1"/>
  <c r="O885" i="1"/>
  <c r="T884" i="1"/>
  <c r="P884" i="1"/>
  <c r="O884" i="1"/>
  <c r="T883" i="1"/>
  <c r="P883" i="1"/>
  <c r="O883" i="1"/>
  <c r="T882" i="1"/>
  <c r="P882" i="1"/>
  <c r="O882" i="1"/>
  <c r="T881" i="1"/>
  <c r="P881" i="1"/>
  <c r="O881" i="1"/>
  <c r="T880" i="1"/>
  <c r="P880" i="1"/>
  <c r="O880" i="1"/>
  <c r="T879" i="1"/>
  <c r="P879" i="1"/>
  <c r="O879" i="1"/>
  <c r="T878" i="1"/>
  <c r="P878" i="1"/>
  <c r="O878" i="1"/>
  <c r="T877" i="1"/>
  <c r="P877" i="1"/>
  <c r="O877" i="1"/>
  <c r="T876" i="1"/>
  <c r="P876" i="1"/>
  <c r="O876" i="1"/>
  <c r="T875" i="1"/>
  <c r="P875" i="1"/>
  <c r="O875" i="1"/>
  <c r="T874" i="1"/>
  <c r="P874" i="1"/>
  <c r="O874" i="1"/>
  <c r="T873" i="1"/>
  <c r="P873" i="1"/>
  <c r="O873" i="1"/>
  <c r="T872" i="1"/>
  <c r="P872" i="1"/>
  <c r="O872" i="1"/>
  <c r="T871" i="1"/>
  <c r="P871" i="1"/>
  <c r="O871" i="1"/>
  <c r="T870" i="1"/>
  <c r="P870" i="1"/>
  <c r="O870" i="1"/>
  <c r="T869" i="1"/>
  <c r="P869" i="1"/>
  <c r="O869" i="1"/>
  <c r="T868" i="1"/>
  <c r="P868" i="1"/>
  <c r="O868" i="1"/>
  <c r="T867" i="1"/>
  <c r="P867" i="1"/>
  <c r="O867" i="1"/>
  <c r="T866" i="1"/>
  <c r="P866" i="1"/>
  <c r="O866" i="1"/>
  <c r="T865" i="1"/>
  <c r="P865" i="1"/>
  <c r="O865" i="1"/>
  <c r="T864" i="1"/>
  <c r="P864" i="1"/>
  <c r="O864" i="1"/>
  <c r="T863" i="1"/>
  <c r="P863" i="1"/>
  <c r="O863" i="1"/>
  <c r="T862" i="1"/>
  <c r="P862" i="1"/>
  <c r="O862" i="1"/>
  <c r="T861" i="1"/>
  <c r="P861" i="1"/>
  <c r="O861" i="1"/>
  <c r="T860" i="1"/>
  <c r="P860" i="1"/>
  <c r="O860" i="1"/>
  <c r="T859" i="1"/>
  <c r="P859" i="1"/>
  <c r="O859" i="1"/>
  <c r="T858" i="1"/>
  <c r="P858" i="1"/>
  <c r="O858" i="1"/>
  <c r="T857" i="1"/>
  <c r="P857" i="1"/>
  <c r="O857" i="1"/>
  <c r="T856" i="1"/>
  <c r="P856" i="1"/>
  <c r="O856" i="1"/>
  <c r="T855" i="1"/>
  <c r="P855" i="1"/>
  <c r="O855" i="1"/>
  <c r="T854" i="1"/>
  <c r="P854" i="1"/>
  <c r="O854" i="1"/>
  <c r="T853" i="1"/>
  <c r="P853" i="1"/>
  <c r="O853" i="1"/>
  <c r="T852" i="1"/>
  <c r="P852" i="1"/>
  <c r="O852" i="1"/>
  <c r="T851" i="1"/>
  <c r="P851" i="1"/>
  <c r="O851" i="1"/>
  <c r="T850" i="1"/>
  <c r="P850" i="1"/>
  <c r="O850" i="1"/>
  <c r="T849" i="1"/>
  <c r="P849" i="1"/>
  <c r="O849" i="1"/>
  <c r="T848" i="1"/>
  <c r="P848" i="1"/>
  <c r="O848" i="1"/>
  <c r="T847" i="1"/>
  <c r="P847" i="1"/>
  <c r="O847" i="1"/>
  <c r="T846" i="1"/>
  <c r="P846" i="1"/>
  <c r="O846" i="1"/>
  <c r="T845" i="1"/>
  <c r="P845" i="1"/>
  <c r="O845" i="1"/>
  <c r="T844" i="1"/>
  <c r="P844" i="1"/>
  <c r="O844" i="1"/>
  <c r="T843" i="1"/>
  <c r="P843" i="1"/>
  <c r="O843" i="1"/>
  <c r="T842" i="1"/>
  <c r="P842" i="1"/>
  <c r="O842" i="1"/>
  <c r="T841" i="1"/>
  <c r="P841" i="1"/>
  <c r="O841" i="1"/>
  <c r="T840" i="1"/>
  <c r="P840" i="1"/>
  <c r="O840" i="1"/>
  <c r="T839" i="1"/>
  <c r="P839" i="1"/>
  <c r="O839" i="1"/>
  <c r="T838" i="1"/>
  <c r="P838" i="1"/>
  <c r="O838" i="1"/>
  <c r="T837" i="1"/>
  <c r="P837" i="1"/>
  <c r="O837" i="1"/>
  <c r="T836" i="1"/>
  <c r="P836" i="1"/>
  <c r="O836" i="1"/>
  <c r="T835" i="1"/>
  <c r="P835" i="1"/>
  <c r="O835" i="1"/>
  <c r="T834" i="1"/>
  <c r="P834" i="1"/>
  <c r="O834" i="1"/>
  <c r="T833" i="1"/>
  <c r="P833" i="1"/>
  <c r="O833" i="1"/>
  <c r="T832" i="1"/>
  <c r="P832" i="1"/>
  <c r="O832" i="1"/>
  <c r="T831" i="1"/>
  <c r="P831" i="1"/>
  <c r="O831" i="1"/>
  <c r="T830" i="1"/>
  <c r="P830" i="1"/>
  <c r="O830" i="1"/>
  <c r="T829" i="1"/>
  <c r="P829" i="1"/>
  <c r="O829" i="1"/>
  <c r="T828" i="1"/>
  <c r="P828" i="1"/>
  <c r="O828" i="1"/>
  <c r="T827" i="1"/>
  <c r="P827" i="1"/>
  <c r="O827" i="1"/>
  <c r="T826" i="1"/>
  <c r="P826" i="1"/>
  <c r="O826" i="1"/>
  <c r="T825" i="1"/>
  <c r="P825" i="1"/>
  <c r="O825" i="1"/>
  <c r="T824" i="1"/>
  <c r="P824" i="1"/>
  <c r="O824" i="1"/>
  <c r="T823" i="1"/>
  <c r="P823" i="1"/>
  <c r="O823" i="1"/>
  <c r="T822" i="1"/>
  <c r="P822" i="1"/>
  <c r="O822" i="1"/>
  <c r="T821" i="1"/>
  <c r="P821" i="1"/>
  <c r="O821" i="1"/>
  <c r="T820" i="1"/>
  <c r="P820" i="1"/>
  <c r="O820" i="1"/>
  <c r="T819" i="1"/>
  <c r="P819" i="1"/>
  <c r="O819" i="1"/>
  <c r="T818" i="1"/>
  <c r="P818" i="1"/>
  <c r="O818" i="1"/>
  <c r="T817" i="1"/>
  <c r="P817" i="1"/>
  <c r="O817" i="1"/>
  <c r="T816" i="1"/>
  <c r="P816" i="1"/>
  <c r="O816" i="1"/>
  <c r="T815" i="1"/>
  <c r="P815" i="1"/>
  <c r="O815" i="1"/>
  <c r="T814" i="1"/>
  <c r="P814" i="1"/>
  <c r="O814" i="1"/>
  <c r="T813" i="1"/>
  <c r="P813" i="1"/>
  <c r="O813" i="1"/>
  <c r="T812" i="1"/>
  <c r="P812" i="1"/>
  <c r="O812" i="1"/>
  <c r="T811" i="1"/>
  <c r="P811" i="1"/>
  <c r="O811" i="1"/>
  <c r="T810" i="1"/>
  <c r="P810" i="1"/>
  <c r="O810" i="1"/>
  <c r="T809" i="1"/>
  <c r="P809" i="1"/>
  <c r="O809" i="1"/>
  <c r="T808" i="1"/>
  <c r="P808" i="1"/>
  <c r="O808" i="1"/>
  <c r="T807" i="1"/>
  <c r="P807" i="1"/>
  <c r="O807" i="1"/>
  <c r="T806" i="1"/>
  <c r="P806" i="1"/>
  <c r="O806" i="1"/>
  <c r="T805" i="1"/>
  <c r="P805" i="1"/>
  <c r="O805" i="1"/>
  <c r="T804" i="1"/>
  <c r="P804" i="1"/>
  <c r="O804" i="1"/>
  <c r="T803" i="1"/>
  <c r="P803" i="1"/>
  <c r="O803" i="1"/>
  <c r="T802" i="1"/>
  <c r="P802" i="1"/>
  <c r="O802" i="1"/>
  <c r="T801" i="1"/>
  <c r="P801" i="1"/>
  <c r="O801" i="1"/>
  <c r="T800" i="1"/>
  <c r="P800" i="1"/>
  <c r="O800" i="1"/>
  <c r="T799" i="1"/>
  <c r="P799" i="1"/>
  <c r="O799" i="1"/>
  <c r="T798" i="1"/>
  <c r="P798" i="1"/>
  <c r="O798" i="1"/>
  <c r="T797" i="1"/>
  <c r="P797" i="1"/>
  <c r="O797" i="1"/>
  <c r="T796" i="1"/>
  <c r="P796" i="1"/>
  <c r="O796" i="1"/>
  <c r="T795" i="1"/>
  <c r="P795" i="1"/>
  <c r="O795" i="1"/>
  <c r="T794" i="1"/>
  <c r="P794" i="1"/>
  <c r="O794" i="1"/>
  <c r="T793" i="1"/>
  <c r="P793" i="1"/>
  <c r="O793" i="1"/>
  <c r="T792" i="1"/>
  <c r="P792" i="1"/>
  <c r="O792" i="1"/>
  <c r="T791" i="1"/>
  <c r="P791" i="1"/>
  <c r="O791" i="1"/>
  <c r="T790" i="1"/>
  <c r="P790" i="1"/>
  <c r="O790" i="1"/>
  <c r="T789" i="1"/>
  <c r="P789" i="1"/>
  <c r="O789" i="1"/>
  <c r="T788" i="1"/>
  <c r="P788" i="1"/>
  <c r="O788" i="1"/>
  <c r="T787" i="1"/>
  <c r="P787" i="1"/>
  <c r="O787" i="1"/>
  <c r="T786" i="1"/>
  <c r="P786" i="1"/>
  <c r="O786" i="1"/>
  <c r="T785" i="1"/>
  <c r="P785" i="1"/>
  <c r="O785" i="1"/>
  <c r="T784" i="1"/>
  <c r="P784" i="1"/>
  <c r="O784" i="1"/>
  <c r="T783" i="1"/>
  <c r="P783" i="1"/>
  <c r="O783" i="1"/>
  <c r="T782" i="1"/>
  <c r="P782" i="1"/>
  <c r="O782" i="1"/>
  <c r="T781" i="1"/>
  <c r="P781" i="1"/>
  <c r="O781" i="1"/>
  <c r="T780" i="1"/>
  <c r="P780" i="1"/>
  <c r="O780" i="1"/>
  <c r="T779" i="1"/>
  <c r="P779" i="1"/>
  <c r="O779" i="1"/>
  <c r="T778" i="1"/>
  <c r="P778" i="1"/>
  <c r="O778" i="1"/>
  <c r="T777" i="1"/>
  <c r="P777" i="1"/>
  <c r="O777" i="1"/>
  <c r="T776" i="1"/>
  <c r="P776" i="1"/>
  <c r="O776" i="1"/>
  <c r="T775" i="1"/>
  <c r="P775" i="1"/>
  <c r="O775" i="1"/>
  <c r="T774" i="1"/>
  <c r="P774" i="1"/>
  <c r="O774" i="1"/>
  <c r="T773" i="1"/>
  <c r="P773" i="1"/>
  <c r="O773" i="1"/>
  <c r="T772" i="1"/>
  <c r="P772" i="1"/>
  <c r="O772" i="1"/>
  <c r="T771" i="1"/>
  <c r="P771" i="1"/>
  <c r="O771" i="1"/>
  <c r="T770" i="1"/>
  <c r="P770" i="1"/>
  <c r="O770" i="1"/>
  <c r="T769" i="1"/>
  <c r="P769" i="1"/>
  <c r="O769" i="1"/>
  <c r="T768" i="1"/>
  <c r="P768" i="1"/>
  <c r="O768" i="1"/>
  <c r="T767" i="1"/>
  <c r="P767" i="1"/>
  <c r="O767" i="1"/>
  <c r="T766" i="1"/>
  <c r="P766" i="1"/>
  <c r="O766" i="1"/>
  <c r="T765" i="1"/>
  <c r="P765" i="1"/>
  <c r="O765" i="1"/>
  <c r="T764" i="1"/>
  <c r="P764" i="1"/>
  <c r="O764" i="1"/>
  <c r="T763" i="1"/>
  <c r="P763" i="1"/>
  <c r="O763" i="1"/>
  <c r="T762" i="1"/>
  <c r="P762" i="1"/>
  <c r="O762" i="1"/>
  <c r="T761" i="1"/>
  <c r="P761" i="1"/>
  <c r="O761" i="1"/>
  <c r="T760" i="1"/>
  <c r="P760" i="1"/>
  <c r="O760" i="1"/>
  <c r="T759" i="1"/>
  <c r="P759" i="1"/>
  <c r="O759" i="1"/>
  <c r="T758" i="1"/>
  <c r="P758" i="1"/>
  <c r="O758" i="1"/>
  <c r="T757" i="1"/>
  <c r="P757" i="1"/>
  <c r="O757" i="1"/>
  <c r="T756" i="1"/>
  <c r="P756" i="1"/>
  <c r="O756" i="1"/>
  <c r="T755" i="1"/>
  <c r="P755" i="1"/>
  <c r="O755" i="1"/>
  <c r="T754" i="1"/>
  <c r="P754" i="1"/>
  <c r="O754" i="1"/>
  <c r="T753" i="1"/>
  <c r="P753" i="1"/>
  <c r="O753" i="1"/>
  <c r="T752" i="1"/>
  <c r="P752" i="1"/>
  <c r="O752" i="1"/>
  <c r="T751" i="1"/>
  <c r="P751" i="1"/>
  <c r="O751" i="1"/>
  <c r="T750" i="1"/>
  <c r="P750" i="1"/>
  <c r="O750" i="1"/>
  <c r="T749" i="1"/>
  <c r="P749" i="1"/>
  <c r="O749" i="1"/>
  <c r="T748" i="1"/>
  <c r="P748" i="1"/>
  <c r="O748" i="1"/>
  <c r="T747" i="1"/>
  <c r="P747" i="1"/>
  <c r="O747" i="1"/>
  <c r="T746" i="1"/>
  <c r="P746" i="1"/>
  <c r="O746" i="1"/>
  <c r="T745" i="1"/>
  <c r="P745" i="1"/>
  <c r="O745" i="1"/>
  <c r="T744" i="1"/>
  <c r="P744" i="1"/>
  <c r="O744" i="1"/>
  <c r="T743" i="1"/>
  <c r="P743" i="1"/>
  <c r="O743" i="1"/>
  <c r="T742" i="1"/>
  <c r="P742" i="1"/>
  <c r="O742" i="1"/>
  <c r="T741" i="1"/>
  <c r="P741" i="1"/>
  <c r="O741" i="1"/>
  <c r="T740" i="1"/>
  <c r="P740" i="1"/>
  <c r="O740" i="1"/>
  <c r="T739" i="1"/>
  <c r="P739" i="1"/>
  <c r="O739" i="1"/>
  <c r="T738" i="1"/>
  <c r="P738" i="1"/>
  <c r="O738" i="1"/>
  <c r="T737" i="1"/>
  <c r="P737" i="1"/>
  <c r="O737" i="1"/>
  <c r="T736" i="1"/>
  <c r="P736" i="1"/>
  <c r="O736" i="1"/>
  <c r="T735" i="1"/>
  <c r="P735" i="1"/>
  <c r="O735" i="1"/>
  <c r="T734" i="1"/>
  <c r="P734" i="1"/>
  <c r="O734" i="1"/>
  <c r="T733" i="1"/>
  <c r="P733" i="1"/>
  <c r="O733" i="1"/>
  <c r="T732" i="1"/>
  <c r="P732" i="1"/>
  <c r="O732" i="1"/>
  <c r="T731" i="1"/>
  <c r="P731" i="1"/>
  <c r="O731" i="1"/>
  <c r="T730" i="1"/>
  <c r="P730" i="1"/>
  <c r="O730" i="1"/>
  <c r="T729" i="1"/>
  <c r="P729" i="1"/>
  <c r="O729" i="1"/>
  <c r="T728" i="1"/>
  <c r="P728" i="1"/>
  <c r="O728" i="1"/>
  <c r="T727" i="1"/>
  <c r="P727" i="1"/>
  <c r="O727" i="1"/>
  <c r="T726" i="1"/>
  <c r="P726" i="1"/>
  <c r="O726" i="1"/>
  <c r="T725" i="1"/>
  <c r="P725" i="1"/>
  <c r="O725" i="1"/>
  <c r="T724" i="1"/>
  <c r="P724" i="1"/>
  <c r="O724" i="1"/>
  <c r="T723" i="1"/>
  <c r="P723" i="1"/>
  <c r="O723" i="1"/>
  <c r="T722" i="1"/>
  <c r="P722" i="1"/>
  <c r="O722" i="1"/>
  <c r="T721" i="1"/>
  <c r="P721" i="1"/>
  <c r="O721" i="1"/>
  <c r="T720" i="1"/>
  <c r="P720" i="1"/>
  <c r="O720" i="1"/>
  <c r="T719" i="1"/>
  <c r="P719" i="1"/>
  <c r="O719" i="1"/>
  <c r="T718" i="1"/>
  <c r="P718" i="1"/>
  <c r="O718" i="1"/>
  <c r="T717" i="1"/>
  <c r="P717" i="1"/>
  <c r="O717" i="1"/>
  <c r="T716" i="1"/>
  <c r="P716" i="1"/>
  <c r="O716" i="1"/>
  <c r="T715" i="1"/>
  <c r="P715" i="1"/>
  <c r="O715" i="1"/>
  <c r="T714" i="1"/>
  <c r="P714" i="1"/>
  <c r="O714" i="1"/>
  <c r="T713" i="1"/>
  <c r="P713" i="1"/>
  <c r="O713" i="1"/>
  <c r="T712" i="1"/>
  <c r="P712" i="1"/>
  <c r="O712" i="1"/>
  <c r="T711" i="1"/>
  <c r="P711" i="1"/>
  <c r="O711" i="1"/>
  <c r="T710" i="1"/>
  <c r="P710" i="1"/>
  <c r="O710" i="1"/>
  <c r="T709" i="1"/>
  <c r="P709" i="1"/>
  <c r="O709" i="1"/>
  <c r="T708" i="1"/>
  <c r="P708" i="1"/>
  <c r="O708" i="1"/>
  <c r="T707" i="1"/>
  <c r="P707" i="1"/>
  <c r="O707" i="1"/>
  <c r="T706" i="1"/>
  <c r="P706" i="1"/>
  <c r="O706" i="1"/>
  <c r="T705" i="1"/>
  <c r="P705" i="1"/>
  <c r="O705" i="1"/>
  <c r="T704" i="1"/>
  <c r="P704" i="1"/>
  <c r="O704" i="1"/>
  <c r="T703" i="1"/>
  <c r="P703" i="1"/>
  <c r="O703" i="1"/>
  <c r="T702" i="1"/>
  <c r="P702" i="1"/>
  <c r="O702" i="1"/>
  <c r="T701" i="1"/>
  <c r="P701" i="1"/>
  <c r="O701" i="1"/>
  <c r="T700" i="1"/>
  <c r="P700" i="1"/>
  <c r="O700" i="1"/>
  <c r="T699" i="1"/>
  <c r="P699" i="1"/>
  <c r="O699" i="1"/>
  <c r="T698" i="1"/>
  <c r="P698" i="1"/>
  <c r="O698" i="1"/>
  <c r="T697" i="1"/>
  <c r="P697" i="1"/>
  <c r="O697" i="1"/>
  <c r="T696" i="1"/>
  <c r="P696" i="1"/>
  <c r="O696" i="1"/>
  <c r="T695" i="1"/>
  <c r="P695" i="1"/>
  <c r="O695" i="1"/>
  <c r="T694" i="1"/>
  <c r="P694" i="1"/>
  <c r="O694" i="1"/>
  <c r="T693" i="1"/>
  <c r="P693" i="1"/>
  <c r="O693" i="1"/>
  <c r="T692" i="1"/>
  <c r="P692" i="1"/>
  <c r="O692" i="1"/>
  <c r="T691" i="1"/>
  <c r="P691" i="1"/>
  <c r="O691" i="1"/>
  <c r="T690" i="1"/>
  <c r="P690" i="1"/>
  <c r="O690" i="1"/>
  <c r="T689" i="1"/>
  <c r="P689" i="1"/>
  <c r="O689" i="1"/>
  <c r="T688" i="1"/>
  <c r="P688" i="1"/>
  <c r="O688" i="1"/>
  <c r="T687" i="1"/>
  <c r="P687" i="1"/>
  <c r="O687" i="1"/>
  <c r="T686" i="1"/>
  <c r="P686" i="1"/>
  <c r="O686" i="1"/>
  <c r="T685" i="1"/>
  <c r="P685" i="1"/>
  <c r="O685" i="1"/>
  <c r="T684" i="1"/>
  <c r="P684" i="1"/>
  <c r="O684" i="1"/>
  <c r="T683" i="1"/>
  <c r="P683" i="1"/>
  <c r="O683" i="1"/>
  <c r="T682" i="1"/>
  <c r="P682" i="1"/>
  <c r="O682" i="1"/>
  <c r="T681" i="1"/>
  <c r="P681" i="1"/>
  <c r="O681" i="1"/>
  <c r="T680" i="1"/>
  <c r="P680" i="1"/>
  <c r="O680" i="1"/>
  <c r="T679" i="1"/>
  <c r="P679" i="1"/>
  <c r="O679" i="1"/>
  <c r="T678" i="1"/>
  <c r="P678" i="1"/>
  <c r="O678" i="1"/>
  <c r="T677" i="1"/>
  <c r="P677" i="1"/>
  <c r="O677" i="1"/>
  <c r="T676" i="1"/>
  <c r="P676" i="1"/>
  <c r="O676" i="1"/>
  <c r="T675" i="1"/>
  <c r="P675" i="1"/>
  <c r="O675" i="1"/>
  <c r="T674" i="1"/>
  <c r="P674" i="1"/>
  <c r="O674" i="1"/>
  <c r="T673" i="1"/>
  <c r="P673" i="1"/>
  <c r="O673" i="1"/>
  <c r="T672" i="1"/>
  <c r="P672" i="1"/>
  <c r="O672" i="1"/>
  <c r="T671" i="1"/>
  <c r="P671" i="1"/>
  <c r="O671" i="1"/>
  <c r="T670" i="1"/>
  <c r="P670" i="1"/>
  <c r="O670" i="1"/>
  <c r="T669" i="1"/>
  <c r="P669" i="1"/>
  <c r="O669" i="1"/>
  <c r="T668" i="1"/>
  <c r="P668" i="1"/>
  <c r="O668" i="1"/>
  <c r="T667" i="1"/>
  <c r="P667" i="1"/>
  <c r="O667" i="1"/>
  <c r="T666" i="1"/>
  <c r="P666" i="1"/>
  <c r="O666" i="1"/>
  <c r="T665" i="1"/>
  <c r="P665" i="1"/>
  <c r="O665" i="1"/>
  <c r="T664" i="1"/>
  <c r="P664" i="1"/>
  <c r="O664" i="1"/>
  <c r="T663" i="1"/>
  <c r="P663" i="1"/>
  <c r="O663" i="1"/>
  <c r="T662" i="1"/>
  <c r="P662" i="1"/>
  <c r="O662" i="1"/>
  <c r="T661" i="1"/>
  <c r="P661" i="1"/>
  <c r="O661" i="1"/>
  <c r="T660" i="1"/>
  <c r="P660" i="1"/>
  <c r="O660" i="1"/>
  <c r="T659" i="1"/>
  <c r="P659" i="1"/>
  <c r="O659" i="1"/>
  <c r="T658" i="1"/>
  <c r="P658" i="1"/>
  <c r="O658" i="1"/>
  <c r="T657" i="1"/>
  <c r="P657" i="1"/>
  <c r="O657" i="1"/>
  <c r="T656" i="1"/>
  <c r="P656" i="1"/>
  <c r="O656" i="1"/>
  <c r="T655" i="1"/>
  <c r="P655" i="1"/>
  <c r="O655" i="1"/>
  <c r="T654" i="1"/>
  <c r="P654" i="1"/>
  <c r="O654" i="1"/>
  <c r="T653" i="1"/>
  <c r="P653" i="1"/>
  <c r="O653" i="1"/>
  <c r="T652" i="1"/>
  <c r="P652" i="1"/>
  <c r="O652" i="1"/>
  <c r="T651" i="1"/>
  <c r="P651" i="1"/>
  <c r="O651" i="1"/>
  <c r="T650" i="1"/>
  <c r="P650" i="1"/>
  <c r="O650" i="1"/>
  <c r="T649" i="1"/>
  <c r="P649" i="1"/>
  <c r="O649" i="1"/>
  <c r="T648" i="1"/>
  <c r="P648" i="1"/>
  <c r="O648" i="1"/>
  <c r="T647" i="1"/>
  <c r="P647" i="1"/>
  <c r="O647" i="1"/>
  <c r="T646" i="1"/>
  <c r="P646" i="1"/>
  <c r="O646" i="1"/>
  <c r="T645" i="1"/>
  <c r="P645" i="1"/>
  <c r="O645" i="1"/>
  <c r="T644" i="1"/>
  <c r="P644" i="1"/>
  <c r="O644" i="1"/>
  <c r="T643" i="1"/>
  <c r="P643" i="1"/>
  <c r="O643" i="1"/>
  <c r="T642" i="1"/>
  <c r="P642" i="1"/>
  <c r="O642" i="1"/>
  <c r="T641" i="1"/>
  <c r="P641" i="1"/>
  <c r="O641" i="1"/>
  <c r="T640" i="1"/>
  <c r="P640" i="1"/>
  <c r="O640" i="1"/>
  <c r="T639" i="1"/>
  <c r="P639" i="1"/>
  <c r="O639" i="1"/>
  <c r="T638" i="1"/>
  <c r="P638" i="1"/>
  <c r="O638" i="1"/>
  <c r="T637" i="1"/>
  <c r="P637" i="1"/>
  <c r="O637" i="1"/>
  <c r="T636" i="1"/>
  <c r="P636" i="1"/>
  <c r="O636" i="1"/>
  <c r="T635" i="1"/>
  <c r="P635" i="1"/>
  <c r="O635" i="1"/>
  <c r="T634" i="1"/>
  <c r="P634" i="1"/>
  <c r="O634" i="1"/>
  <c r="T633" i="1"/>
  <c r="P633" i="1"/>
  <c r="O633" i="1"/>
  <c r="T632" i="1"/>
  <c r="P632" i="1"/>
  <c r="O632" i="1"/>
  <c r="T631" i="1"/>
  <c r="P631" i="1"/>
  <c r="O631" i="1"/>
  <c r="T630" i="1"/>
  <c r="P630" i="1"/>
  <c r="O630" i="1"/>
  <c r="T629" i="1"/>
  <c r="P629" i="1"/>
  <c r="O629" i="1"/>
  <c r="T628" i="1"/>
  <c r="P628" i="1"/>
  <c r="O628" i="1"/>
  <c r="T627" i="1"/>
  <c r="P627" i="1"/>
  <c r="O627" i="1"/>
  <c r="T626" i="1"/>
  <c r="P626" i="1"/>
  <c r="O626" i="1"/>
  <c r="T625" i="1"/>
  <c r="P625" i="1"/>
  <c r="O625" i="1"/>
  <c r="T624" i="1"/>
  <c r="P624" i="1"/>
  <c r="O624" i="1"/>
  <c r="T623" i="1"/>
  <c r="P623" i="1"/>
  <c r="O623" i="1"/>
  <c r="T622" i="1"/>
  <c r="P622" i="1"/>
  <c r="O622" i="1"/>
  <c r="T621" i="1"/>
  <c r="P621" i="1"/>
  <c r="O621" i="1"/>
  <c r="T620" i="1"/>
  <c r="P620" i="1"/>
  <c r="O620" i="1"/>
  <c r="T619" i="1"/>
  <c r="P619" i="1"/>
  <c r="O619" i="1"/>
  <c r="T618" i="1"/>
  <c r="P618" i="1"/>
  <c r="O618" i="1"/>
  <c r="T617" i="1"/>
  <c r="P617" i="1"/>
  <c r="O617" i="1"/>
  <c r="T616" i="1"/>
  <c r="P616" i="1"/>
  <c r="O616" i="1"/>
  <c r="T615" i="1"/>
  <c r="P615" i="1"/>
  <c r="O615" i="1"/>
  <c r="T614" i="1"/>
  <c r="P614" i="1"/>
  <c r="O614" i="1"/>
  <c r="T613" i="1"/>
  <c r="P613" i="1"/>
  <c r="O613" i="1"/>
  <c r="T612" i="1"/>
  <c r="P612" i="1"/>
  <c r="O612" i="1"/>
  <c r="T611" i="1"/>
  <c r="P611" i="1"/>
  <c r="O611" i="1"/>
  <c r="T610" i="1"/>
  <c r="P610" i="1"/>
  <c r="O610" i="1"/>
  <c r="T609" i="1"/>
  <c r="P609" i="1"/>
  <c r="O609" i="1"/>
  <c r="T608" i="1"/>
  <c r="P608" i="1"/>
  <c r="O608" i="1"/>
  <c r="T607" i="1"/>
  <c r="P607" i="1"/>
  <c r="O607" i="1"/>
  <c r="T606" i="1"/>
  <c r="P606" i="1"/>
  <c r="O606" i="1"/>
  <c r="T605" i="1"/>
  <c r="P605" i="1"/>
  <c r="O605" i="1"/>
  <c r="T604" i="1"/>
  <c r="P604" i="1"/>
  <c r="O604" i="1"/>
  <c r="T603" i="1"/>
  <c r="P603" i="1"/>
  <c r="O603" i="1"/>
  <c r="T602" i="1"/>
  <c r="P602" i="1"/>
  <c r="O602" i="1"/>
  <c r="T601" i="1"/>
  <c r="P601" i="1"/>
  <c r="O601" i="1"/>
  <c r="T600" i="1"/>
  <c r="P600" i="1"/>
  <c r="O600" i="1"/>
  <c r="T599" i="1"/>
  <c r="P599" i="1"/>
  <c r="O599" i="1"/>
  <c r="T598" i="1"/>
  <c r="P598" i="1"/>
  <c r="O598" i="1"/>
  <c r="T597" i="1"/>
  <c r="P597" i="1"/>
  <c r="O597" i="1"/>
  <c r="T596" i="1"/>
  <c r="P596" i="1"/>
  <c r="O596" i="1"/>
  <c r="T595" i="1"/>
  <c r="P595" i="1"/>
  <c r="O595" i="1"/>
  <c r="T594" i="1"/>
  <c r="P594" i="1"/>
  <c r="O594" i="1"/>
  <c r="T593" i="1"/>
  <c r="P593" i="1"/>
  <c r="O593" i="1"/>
  <c r="T592" i="1"/>
  <c r="P592" i="1"/>
  <c r="O592" i="1"/>
  <c r="T591" i="1"/>
  <c r="P591" i="1"/>
  <c r="O591" i="1"/>
  <c r="T590" i="1"/>
  <c r="P590" i="1"/>
  <c r="O590" i="1"/>
  <c r="T589" i="1"/>
  <c r="P589" i="1"/>
  <c r="O589" i="1"/>
  <c r="T588" i="1"/>
  <c r="P588" i="1"/>
  <c r="O588" i="1"/>
  <c r="T587" i="1"/>
  <c r="P587" i="1"/>
  <c r="O587" i="1"/>
  <c r="T586" i="1"/>
  <c r="P586" i="1"/>
  <c r="O586" i="1"/>
  <c r="T585" i="1"/>
  <c r="P585" i="1"/>
  <c r="O585" i="1"/>
  <c r="T584" i="1"/>
  <c r="P584" i="1"/>
  <c r="O584" i="1"/>
  <c r="T583" i="1"/>
  <c r="P583" i="1"/>
  <c r="O583" i="1"/>
  <c r="T582" i="1"/>
  <c r="P582" i="1"/>
  <c r="O582" i="1"/>
  <c r="T581" i="1"/>
  <c r="P581" i="1"/>
  <c r="O581" i="1"/>
  <c r="T580" i="1"/>
  <c r="P580" i="1"/>
  <c r="O580" i="1"/>
  <c r="T579" i="1"/>
  <c r="P579" i="1"/>
  <c r="O579" i="1"/>
  <c r="T578" i="1"/>
  <c r="P578" i="1"/>
  <c r="O578" i="1"/>
  <c r="T577" i="1"/>
  <c r="P577" i="1"/>
  <c r="O577" i="1"/>
  <c r="T576" i="1"/>
  <c r="P576" i="1"/>
  <c r="O576" i="1"/>
  <c r="T575" i="1"/>
  <c r="P575" i="1"/>
  <c r="O575" i="1"/>
  <c r="T574" i="1"/>
  <c r="P574" i="1"/>
  <c r="O574" i="1"/>
  <c r="T573" i="1"/>
  <c r="P573" i="1"/>
  <c r="O573" i="1"/>
  <c r="T572" i="1"/>
  <c r="P572" i="1"/>
  <c r="O572" i="1"/>
  <c r="T571" i="1"/>
  <c r="P571" i="1"/>
  <c r="O571" i="1"/>
  <c r="T570" i="1"/>
  <c r="P570" i="1"/>
  <c r="O570" i="1"/>
  <c r="T569" i="1"/>
  <c r="P569" i="1"/>
  <c r="O569" i="1"/>
  <c r="T568" i="1"/>
  <c r="P568" i="1"/>
  <c r="O568" i="1"/>
  <c r="T567" i="1"/>
  <c r="P567" i="1"/>
  <c r="O567" i="1"/>
  <c r="T566" i="1"/>
  <c r="P566" i="1"/>
  <c r="O566" i="1"/>
  <c r="T565" i="1"/>
  <c r="P565" i="1"/>
  <c r="O565" i="1"/>
  <c r="T564" i="1"/>
  <c r="P564" i="1"/>
  <c r="O564" i="1"/>
  <c r="T563" i="1"/>
  <c r="P563" i="1"/>
  <c r="O563" i="1"/>
  <c r="T562" i="1"/>
  <c r="P562" i="1"/>
  <c r="O562" i="1"/>
  <c r="T561" i="1"/>
  <c r="P561" i="1"/>
  <c r="O561" i="1"/>
  <c r="T560" i="1"/>
  <c r="P560" i="1"/>
  <c r="O560" i="1"/>
  <c r="T559" i="1"/>
  <c r="P559" i="1"/>
  <c r="O559" i="1"/>
  <c r="T558" i="1"/>
  <c r="P558" i="1"/>
  <c r="O558" i="1"/>
  <c r="T557" i="1"/>
  <c r="P557" i="1"/>
  <c r="O557" i="1"/>
  <c r="T556" i="1"/>
  <c r="P556" i="1"/>
  <c r="O556" i="1"/>
  <c r="T555" i="1"/>
  <c r="P555" i="1"/>
  <c r="O555" i="1"/>
  <c r="T554" i="1"/>
  <c r="P554" i="1"/>
  <c r="O554" i="1"/>
  <c r="T553" i="1"/>
  <c r="P553" i="1"/>
  <c r="O553" i="1"/>
  <c r="T552" i="1"/>
  <c r="P552" i="1"/>
  <c r="O552" i="1"/>
  <c r="T551" i="1"/>
  <c r="P551" i="1"/>
  <c r="O551" i="1"/>
  <c r="T550" i="1"/>
  <c r="P550" i="1"/>
  <c r="O550" i="1"/>
  <c r="T549" i="1"/>
  <c r="P549" i="1"/>
  <c r="O549" i="1"/>
  <c r="T548" i="1"/>
  <c r="P548" i="1"/>
  <c r="O548" i="1"/>
  <c r="T547" i="1"/>
  <c r="P547" i="1"/>
  <c r="O547" i="1"/>
  <c r="T546" i="1"/>
  <c r="P546" i="1"/>
  <c r="O546" i="1"/>
  <c r="T545" i="1"/>
  <c r="P545" i="1"/>
  <c r="O545" i="1"/>
  <c r="T544" i="1"/>
  <c r="P544" i="1"/>
  <c r="O544" i="1"/>
  <c r="T543" i="1"/>
  <c r="P543" i="1"/>
  <c r="O543" i="1"/>
  <c r="T542" i="1"/>
  <c r="P542" i="1"/>
  <c r="O542" i="1"/>
  <c r="T541" i="1"/>
  <c r="P541" i="1"/>
  <c r="O541" i="1"/>
  <c r="T540" i="1"/>
  <c r="P540" i="1"/>
  <c r="O540" i="1"/>
  <c r="T539" i="1"/>
  <c r="P539" i="1"/>
  <c r="O539" i="1"/>
  <c r="T538" i="1"/>
  <c r="P538" i="1"/>
  <c r="O538" i="1"/>
  <c r="T537" i="1"/>
  <c r="P537" i="1"/>
  <c r="O537" i="1"/>
  <c r="T536" i="1"/>
  <c r="P536" i="1"/>
  <c r="O536" i="1"/>
  <c r="T535" i="1"/>
  <c r="P535" i="1"/>
  <c r="O535" i="1"/>
  <c r="T534" i="1"/>
  <c r="P534" i="1"/>
  <c r="O534" i="1"/>
  <c r="T533" i="1"/>
  <c r="P533" i="1"/>
  <c r="O533" i="1"/>
  <c r="T532" i="1"/>
  <c r="P532" i="1"/>
  <c r="O532" i="1"/>
  <c r="T531" i="1"/>
  <c r="P531" i="1"/>
  <c r="O531" i="1"/>
  <c r="T530" i="1"/>
  <c r="P530" i="1"/>
  <c r="O530" i="1"/>
  <c r="T529" i="1"/>
  <c r="P529" i="1"/>
  <c r="O529" i="1"/>
  <c r="T528" i="1"/>
  <c r="P528" i="1"/>
  <c r="O528" i="1"/>
  <c r="T527" i="1"/>
  <c r="P527" i="1"/>
  <c r="O527" i="1"/>
  <c r="T526" i="1"/>
  <c r="P526" i="1"/>
  <c r="O526" i="1"/>
  <c r="T525" i="1"/>
  <c r="P525" i="1"/>
  <c r="O525" i="1"/>
  <c r="T524" i="1"/>
  <c r="P524" i="1"/>
  <c r="O524" i="1"/>
  <c r="T523" i="1"/>
  <c r="P523" i="1"/>
  <c r="O523" i="1"/>
  <c r="T522" i="1"/>
  <c r="P522" i="1"/>
  <c r="O522" i="1"/>
  <c r="T521" i="1"/>
  <c r="P521" i="1"/>
  <c r="O521" i="1"/>
  <c r="T520" i="1"/>
  <c r="P520" i="1"/>
  <c r="O520" i="1"/>
  <c r="T519" i="1"/>
  <c r="P519" i="1"/>
  <c r="O519" i="1"/>
  <c r="T518" i="1"/>
  <c r="P518" i="1"/>
  <c r="O518" i="1"/>
  <c r="T517" i="1"/>
  <c r="P517" i="1"/>
  <c r="O517" i="1"/>
  <c r="T516" i="1"/>
  <c r="P516" i="1"/>
  <c r="O516" i="1"/>
  <c r="T515" i="1"/>
  <c r="P515" i="1"/>
  <c r="O515" i="1"/>
  <c r="T514" i="1"/>
  <c r="P514" i="1"/>
  <c r="O514" i="1"/>
  <c r="T513" i="1"/>
  <c r="P513" i="1"/>
  <c r="O513" i="1"/>
  <c r="T512" i="1"/>
  <c r="P512" i="1"/>
  <c r="O512" i="1"/>
  <c r="T511" i="1"/>
  <c r="P511" i="1"/>
  <c r="O511" i="1"/>
  <c r="T510" i="1"/>
  <c r="P510" i="1"/>
  <c r="O510" i="1"/>
  <c r="T509" i="1"/>
  <c r="P509" i="1"/>
  <c r="O509" i="1"/>
  <c r="T508" i="1"/>
  <c r="P508" i="1"/>
  <c r="O508" i="1"/>
  <c r="T507" i="1"/>
  <c r="P507" i="1"/>
  <c r="O507" i="1"/>
  <c r="T506" i="1"/>
  <c r="P506" i="1"/>
  <c r="O506" i="1"/>
  <c r="T505" i="1"/>
  <c r="P505" i="1"/>
  <c r="O505" i="1"/>
  <c r="T504" i="1"/>
  <c r="P504" i="1"/>
  <c r="O504" i="1"/>
  <c r="T503" i="1"/>
  <c r="P503" i="1"/>
  <c r="O503" i="1"/>
  <c r="T502" i="1"/>
  <c r="P502" i="1"/>
  <c r="O502" i="1"/>
  <c r="T501" i="1"/>
  <c r="P501" i="1"/>
  <c r="O501" i="1"/>
  <c r="T500" i="1"/>
  <c r="P500" i="1"/>
  <c r="O500" i="1"/>
  <c r="T499" i="1"/>
  <c r="P499" i="1"/>
  <c r="O499" i="1"/>
  <c r="T498" i="1"/>
  <c r="P498" i="1"/>
  <c r="O498" i="1"/>
  <c r="T497" i="1"/>
  <c r="P497" i="1"/>
  <c r="O497" i="1"/>
  <c r="T496" i="1"/>
  <c r="P496" i="1"/>
  <c r="O496" i="1"/>
  <c r="T495" i="1"/>
  <c r="P495" i="1"/>
  <c r="O495" i="1"/>
  <c r="T494" i="1"/>
  <c r="P494" i="1"/>
  <c r="O494" i="1"/>
  <c r="T493" i="1"/>
  <c r="P493" i="1"/>
  <c r="O493" i="1"/>
  <c r="T492" i="1"/>
  <c r="P492" i="1"/>
  <c r="O492" i="1"/>
  <c r="T491" i="1"/>
  <c r="P491" i="1"/>
  <c r="O491" i="1"/>
  <c r="T490" i="1"/>
  <c r="P490" i="1"/>
  <c r="O490" i="1"/>
  <c r="T489" i="1"/>
  <c r="P489" i="1"/>
  <c r="O489" i="1"/>
  <c r="T488" i="1"/>
  <c r="P488" i="1"/>
  <c r="O488" i="1"/>
  <c r="T487" i="1"/>
  <c r="P487" i="1"/>
  <c r="O487" i="1"/>
  <c r="T486" i="1"/>
  <c r="P486" i="1"/>
  <c r="O486" i="1"/>
  <c r="T485" i="1"/>
  <c r="P485" i="1"/>
  <c r="O485" i="1"/>
  <c r="T484" i="1"/>
  <c r="P484" i="1"/>
  <c r="O484" i="1"/>
  <c r="T483" i="1"/>
  <c r="P483" i="1"/>
  <c r="O483" i="1"/>
  <c r="T482" i="1"/>
  <c r="P482" i="1"/>
  <c r="O482" i="1"/>
  <c r="T481" i="1"/>
  <c r="P481" i="1"/>
  <c r="O481" i="1"/>
  <c r="T480" i="1"/>
  <c r="P480" i="1"/>
  <c r="O480" i="1"/>
  <c r="T479" i="1"/>
  <c r="P479" i="1"/>
  <c r="O479" i="1"/>
  <c r="T478" i="1"/>
  <c r="P478" i="1"/>
  <c r="O478" i="1"/>
  <c r="T477" i="1"/>
  <c r="P477" i="1"/>
  <c r="O477" i="1"/>
  <c r="T476" i="1"/>
  <c r="P476" i="1"/>
  <c r="O476" i="1"/>
  <c r="T475" i="1"/>
  <c r="P475" i="1"/>
  <c r="O475" i="1"/>
  <c r="T474" i="1"/>
  <c r="P474" i="1"/>
  <c r="O474" i="1"/>
  <c r="T473" i="1"/>
  <c r="P473" i="1"/>
  <c r="O473" i="1"/>
  <c r="T472" i="1"/>
  <c r="P472" i="1"/>
  <c r="O472" i="1"/>
  <c r="T471" i="1"/>
  <c r="P471" i="1"/>
  <c r="O471" i="1"/>
  <c r="T470" i="1"/>
  <c r="P470" i="1"/>
  <c r="O470" i="1"/>
  <c r="T469" i="1"/>
  <c r="P469" i="1"/>
  <c r="O469" i="1"/>
  <c r="T468" i="1"/>
  <c r="P468" i="1"/>
  <c r="O468" i="1"/>
  <c r="T467" i="1"/>
  <c r="P467" i="1"/>
  <c r="O467" i="1"/>
  <c r="T466" i="1"/>
  <c r="P466" i="1"/>
  <c r="O466" i="1"/>
  <c r="T465" i="1"/>
  <c r="P465" i="1"/>
  <c r="O465" i="1"/>
  <c r="T464" i="1"/>
  <c r="P464" i="1"/>
  <c r="O464" i="1"/>
  <c r="T463" i="1"/>
  <c r="P463" i="1"/>
  <c r="O463" i="1"/>
  <c r="T462" i="1"/>
  <c r="P462" i="1"/>
  <c r="O462" i="1"/>
  <c r="T461" i="1"/>
  <c r="P461" i="1"/>
  <c r="O461" i="1"/>
  <c r="T460" i="1"/>
  <c r="P460" i="1"/>
  <c r="O460" i="1"/>
  <c r="T459" i="1"/>
  <c r="P459" i="1"/>
  <c r="O459" i="1"/>
  <c r="T458" i="1"/>
  <c r="P458" i="1"/>
  <c r="O458" i="1"/>
  <c r="T457" i="1"/>
  <c r="P457" i="1"/>
  <c r="O457" i="1"/>
  <c r="T456" i="1"/>
  <c r="P456" i="1"/>
  <c r="O456" i="1"/>
  <c r="T455" i="1"/>
  <c r="P455" i="1"/>
  <c r="O455" i="1"/>
  <c r="T454" i="1"/>
  <c r="P454" i="1"/>
  <c r="O454" i="1"/>
  <c r="T453" i="1"/>
  <c r="P453" i="1"/>
  <c r="O453" i="1"/>
  <c r="T452" i="1"/>
  <c r="P452" i="1"/>
  <c r="O452" i="1"/>
  <c r="T451" i="1"/>
  <c r="P451" i="1"/>
  <c r="O451" i="1"/>
  <c r="T450" i="1"/>
  <c r="P450" i="1"/>
  <c r="O450" i="1"/>
  <c r="T449" i="1"/>
  <c r="P449" i="1"/>
  <c r="O449" i="1"/>
  <c r="T448" i="1"/>
  <c r="P448" i="1"/>
  <c r="O448" i="1"/>
  <c r="T447" i="1"/>
  <c r="P447" i="1"/>
  <c r="O447" i="1"/>
  <c r="T446" i="1"/>
  <c r="P446" i="1"/>
  <c r="O446" i="1"/>
  <c r="T445" i="1"/>
  <c r="P445" i="1"/>
  <c r="O445" i="1"/>
  <c r="T444" i="1"/>
  <c r="P444" i="1"/>
  <c r="O444" i="1"/>
  <c r="T443" i="1"/>
  <c r="P443" i="1"/>
  <c r="O443" i="1"/>
  <c r="T442" i="1"/>
  <c r="P442" i="1"/>
  <c r="O442" i="1"/>
  <c r="T441" i="1"/>
  <c r="P441" i="1"/>
  <c r="O441" i="1"/>
  <c r="T440" i="1"/>
  <c r="P440" i="1"/>
  <c r="O440" i="1"/>
  <c r="T439" i="1"/>
  <c r="P439" i="1"/>
  <c r="O439" i="1"/>
  <c r="T438" i="1"/>
  <c r="P438" i="1"/>
  <c r="O438" i="1"/>
  <c r="T437" i="1"/>
  <c r="P437" i="1"/>
  <c r="O437" i="1"/>
  <c r="T436" i="1"/>
  <c r="P436" i="1"/>
  <c r="O436" i="1"/>
  <c r="T435" i="1"/>
  <c r="P435" i="1"/>
  <c r="O435" i="1"/>
  <c r="T434" i="1"/>
  <c r="P434" i="1"/>
  <c r="O434" i="1"/>
  <c r="T433" i="1"/>
  <c r="P433" i="1"/>
  <c r="O433" i="1"/>
  <c r="T432" i="1"/>
  <c r="P432" i="1"/>
  <c r="O432" i="1"/>
  <c r="T431" i="1"/>
  <c r="P431" i="1"/>
  <c r="O431" i="1"/>
  <c r="T430" i="1"/>
  <c r="P430" i="1"/>
  <c r="O430" i="1"/>
  <c r="T429" i="1"/>
  <c r="P429" i="1"/>
  <c r="O429" i="1"/>
  <c r="T428" i="1"/>
  <c r="P428" i="1"/>
  <c r="O428" i="1"/>
  <c r="T427" i="1"/>
  <c r="P427" i="1"/>
  <c r="O427" i="1"/>
  <c r="T426" i="1"/>
  <c r="P426" i="1"/>
  <c r="O426" i="1"/>
  <c r="T425" i="1"/>
  <c r="P425" i="1"/>
  <c r="O425" i="1"/>
  <c r="T424" i="1"/>
  <c r="P424" i="1"/>
  <c r="O424" i="1"/>
  <c r="T423" i="1"/>
  <c r="P423" i="1"/>
  <c r="O423" i="1"/>
  <c r="T422" i="1"/>
  <c r="P422" i="1"/>
  <c r="O422" i="1"/>
  <c r="T421" i="1"/>
  <c r="P421" i="1"/>
  <c r="O421" i="1"/>
  <c r="T420" i="1"/>
  <c r="P420" i="1"/>
  <c r="O420" i="1"/>
  <c r="T419" i="1"/>
  <c r="P419" i="1"/>
  <c r="O419" i="1"/>
  <c r="T418" i="1"/>
  <c r="P418" i="1"/>
  <c r="O418" i="1"/>
  <c r="T417" i="1"/>
  <c r="P417" i="1"/>
  <c r="O417" i="1"/>
  <c r="T416" i="1"/>
  <c r="P416" i="1"/>
  <c r="O416" i="1"/>
  <c r="T415" i="1"/>
  <c r="P415" i="1"/>
  <c r="O415" i="1"/>
  <c r="T414" i="1"/>
  <c r="P414" i="1"/>
  <c r="O414" i="1"/>
  <c r="T413" i="1"/>
  <c r="P413" i="1"/>
  <c r="O413" i="1"/>
  <c r="T412" i="1"/>
  <c r="P412" i="1"/>
  <c r="O412" i="1"/>
  <c r="T411" i="1"/>
  <c r="P411" i="1"/>
  <c r="O411" i="1"/>
  <c r="T410" i="1"/>
  <c r="P410" i="1"/>
  <c r="O410" i="1"/>
  <c r="T409" i="1"/>
  <c r="P409" i="1"/>
  <c r="O409" i="1"/>
  <c r="T408" i="1"/>
  <c r="P408" i="1"/>
  <c r="O408" i="1"/>
  <c r="T407" i="1"/>
  <c r="P407" i="1"/>
  <c r="O407" i="1"/>
  <c r="T406" i="1"/>
  <c r="P406" i="1"/>
  <c r="O406" i="1"/>
  <c r="T405" i="1"/>
  <c r="P405" i="1"/>
  <c r="O405" i="1"/>
  <c r="T404" i="1"/>
  <c r="P404" i="1"/>
  <c r="O404" i="1"/>
  <c r="T403" i="1"/>
  <c r="P403" i="1"/>
  <c r="O403" i="1"/>
  <c r="T402" i="1"/>
  <c r="P402" i="1"/>
  <c r="O402" i="1"/>
  <c r="T401" i="1"/>
  <c r="P401" i="1"/>
  <c r="O401" i="1"/>
  <c r="T400" i="1"/>
  <c r="P400" i="1"/>
  <c r="O400" i="1"/>
  <c r="T399" i="1"/>
  <c r="P399" i="1"/>
  <c r="O399" i="1"/>
  <c r="T398" i="1"/>
  <c r="P398" i="1"/>
  <c r="O398" i="1"/>
  <c r="T397" i="1"/>
  <c r="P397" i="1"/>
  <c r="O397" i="1"/>
  <c r="T396" i="1"/>
  <c r="P396" i="1"/>
  <c r="O396" i="1"/>
  <c r="T395" i="1"/>
  <c r="P395" i="1"/>
  <c r="O395" i="1"/>
  <c r="T394" i="1"/>
  <c r="P394" i="1"/>
  <c r="O394" i="1"/>
  <c r="T393" i="1"/>
  <c r="P393" i="1"/>
  <c r="O393" i="1"/>
  <c r="T392" i="1"/>
  <c r="P392" i="1"/>
  <c r="O392" i="1"/>
  <c r="T391" i="1"/>
  <c r="P391" i="1"/>
  <c r="O391" i="1"/>
  <c r="T390" i="1"/>
  <c r="P390" i="1"/>
  <c r="O390" i="1"/>
  <c r="T389" i="1"/>
  <c r="P389" i="1"/>
  <c r="O389" i="1"/>
  <c r="T388" i="1"/>
  <c r="P388" i="1"/>
  <c r="O388" i="1"/>
  <c r="T387" i="1"/>
  <c r="P387" i="1"/>
  <c r="O387" i="1"/>
  <c r="T386" i="1"/>
  <c r="P386" i="1"/>
  <c r="O386" i="1"/>
  <c r="T385" i="1"/>
  <c r="P385" i="1"/>
  <c r="O385" i="1"/>
  <c r="T384" i="1"/>
  <c r="P384" i="1"/>
  <c r="O384" i="1"/>
  <c r="T383" i="1"/>
  <c r="P383" i="1"/>
  <c r="O383" i="1"/>
  <c r="T382" i="1"/>
  <c r="P382" i="1"/>
  <c r="O382" i="1"/>
  <c r="T381" i="1"/>
  <c r="P381" i="1"/>
  <c r="O381" i="1"/>
  <c r="T380" i="1"/>
  <c r="P380" i="1"/>
  <c r="O380" i="1"/>
  <c r="T379" i="1"/>
  <c r="P379" i="1"/>
  <c r="O379" i="1"/>
  <c r="T378" i="1"/>
  <c r="P378" i="1"/>
  <c r="O378" i="1"/>
  <c r="T377" i="1"/>
  <c r="P377" i="1"/>
  <c r="O377" i="1"/>
  <c r="T376" i="1"/>
  <c r="P376" i="1"/>
  <c r="O376" i="1"/>
  <c r="T375" i="1"/>
  <c r="P375" i="1"/>
  <c r="O375" i="1"/>
  <c r="T374" i="1"/>
  <c r="P374" i="1"/>
  <c r="O374" i="1"/>
  <c r="T373" i="1"/>
  <c r="P373" i="1"/>
  <c r="O373" i="1"/>
  <c r="T372" i="1"/>
  <c r="P372" i="1"/>
  <c r="O372" i="1"/>
  <c r="T371" i="1"/>
  <c r="P371" i="1"/>
  <c r="O371" i="1"/>
  <c r="T370" i="1"/>
  <c r="P370" i="1"/>
  <c r="O370" i="1"/>
  <c r="T369" i="1"/>
  <c r="P369" i="1"/>
  <c r="O369" i="1"/>
  <c r="T368" i="1"/>
  <c r="P368" i="1"/>
  <c r="O368" i="1"/>
  <c r="T367" i="1"/>
  <c r="P367" i="1"/>
  <c r="O367" i="1"/>
  <c r="T366" i="1"/>
  <c r="P366" i="1"/>
  <c r="O366" i="1"/>
  <c r="T365" i="1"/>
  <c r="P365" i="1"/>
  <c r="O365" i="1"/>
  <c r="T364" i="1"/>
  <c r="P364" i="1"/>
  <c r="O364" i="1"/>
  <c r="T363" i="1"/>
  <c r="P363" i="1"/>
  <c r="O363" i="1"/>
  <c r="T362" i="1"/>
  <c r="P362" i="1"/>
  <c r="O362" i="1"/>
  <c r="T361" i="1"/>
  <c r="P361" i="1"/>
  <c r="O361" i="1"/>
  <c r="T360" i="1"/>
  <c r="P360" i="1"/>
  <c r="O360" i="1"/>
  <c r="T359" i="1"/>
  <c r="P359" i="1"/>
  <c r="O359" i="1"/>
  <c r="T358" i="1"/>
  <c r="P358" i="1"/>
  <c r="O358" i="1"/>
  <c r="T357" i="1"/>
  <c r="P357" i="1"/>
  <c r="O357" i="1"/>
  <c r="T356" i="1"/>
  <c r="P356" i="1"/>
  <c r="O356" i="1"/>
  <c r="T355" i="1"/>
  <c r="P355" i="1"/>
  <c r="O355" i="1"/>
  <c r="T354" i="1"/>
  <c r="P354" i="1"/>
  <c r="O354" i="1"/>
  <c r="T353" i="1"/>
  <c r="P353" i="1"/>
  <c r="O353" i="1"/>
  <c r="T352" i="1"/>
  <c r="P352" i="1"/>
  <c r="O352" i="1"/>
  <c r="T351" i="1"/>
  <c r="P351" i="1"/>
  <c r="O351" i="1"/>
  <c r="T350" i="1"/>
  <c r="P350" i="1"/>
  <c r="O350" i="1"/>
  <c r="T349" i="1"/>
  <c r="P349" i="1"/>
  <c r="O349" i="1"/>
  <c r="T348" i="1"/>
  <c r="P348" i="1"/>
  <c r="O348" i="1"/>
  <c r="T347" i="1"/>
  <c r="P347" i="1"/>
  <c r="O347" i="1"/>
  <c r="T346" i="1"/>
  <c r="P346" i="1"/>
  <c r="O346" i="1"/>
  <c r="T345" i="1"/>
  <c r="P345" i="1"/>
  <c r="O345" i="1"/>
  <c r="T344" i="1"/>
  <c r="P344" i="1"/>
  <c r="O344" i="1"/>
  <c r="T343" i="1"/>
  <c r="P343" i="1"/>
  <c r="O343" i="1"/>
  <c r="T342" i="1"/>
  <c r="P342" i="1"/>
  <c r="O342" i="1"/>
  <c r="T341" i="1"/>
  <c r="P341" i="1"/>
  <c r="O341" i="1"/>
  <c r="T340" i="1"/>
  <c r="P340" i="1"/>
  <c r="O340" i="1"/>
  <c r="T339" i="1"/>
  <c r="P339" i="1"/>
  <c r="O339" i="1"/>
  <c r="T338" i="1"/>
  <c r="P338" i="1"/>
  <c r="O338" i="1"/>
  <c r="T337" i="1"/>
  <c r="P337" i="1"/>
  <c r="O337" i="1"/>
  <c r="T336" i="1"/>
  <c r="P336" i="1"/>
  <c r="O336" i="1"/>
  <c r="T335" i="1"/>
  <c r="P335" i="1"/>
  <c r="O335" i="1"/>
  <c r="T334" i="1"/>
  <c r="P334" i="1"/>
  <c r="O334" i="1"/>
  <c r="T333" i="1"/>
  <c r="P333" i="1"/>
  <c r="O333" i="1"/>
  <c r="T332" i="1"/>
  <c r="P332" i="1"/>
  <c r="O332" i="1"/>
  <c r="T331" i="1"/>
  <c r="P331" i="1"/>
  <c r="O331" i="1"/>
  <c r="T330" i="1"/>
  <c r="P330" i="1"/>
  <c r="O330" i="1"/>
  <c r="T329" i="1"/>
  <c r="P329" i="1"/>
  <c r="O329" i="1"/>
  <c r="T328" i="1"/>
  <c r="P328" i="1"/>
  <c r="O328" i="1"/>
  <c r="T327" i="1"/>
  <c r="P327" i="1"/>
  <c r="O327" i="1"/>
  <c r="T326" i="1"/>
  <c r="P326" i="1"/>
  <c r="O326" i="1"/>
  <c r="T325" i="1"/>
  <c r="P325" i="1"/>
  <c r="O325" i="1"/>
  <c r="T324" i="1"/>
  <c r="P324" i="1"/>
  <c r="O324" i="1"/>
  <c r="T323" i="1"/>
  <c r="P323" i="1"/>
  <c r="O323" i="1"/>
  <c r="T322" i="1"/>
  <c r="P322" i="1"/>
  <c r="O322" i="1"/>
  <c r="T321" i="1"/>
  <c r="P321" i="1"/>
  <c r="O321" i="1"/>
  <c r="T320" i="1"/>
  <c r="P320" i="1"/>
  <c r="O320" i="1"/>
  <c r="T319" i="1"/>
  <c r="P319" i="1"/>
  <c r="O319" i="1"/>
  <c r="T318" i="1"/>
  <c r="P318" i="1"/>
  <c r="O318" i="1"/>
  <c r="T317" i="1"/>
  <c r="P317" i="1"/>
  <c r="O317" i="1"/>
  <c r="T316" i="1"/>
  <c r="P316" i="1"/>
  <c r="O316" i="1"/>
  <c r="T315" i="1"/>
  <c r="P315" i="1"/>
  <c r="O315" i="1"/>
  <c r="T314" i="1"/>
  <c r="P314" i="1"/>
  <c r="O314" i="1"/>
  <c r="T313" i="1"/>
  <c r="P313" i="1"/>
  <c r="O313" i="1"/>
  <c r="T312" i="1"/>
  <c r="P312" i="1"/>
  <c r="O312" i="1"/>
  <c r="T311" i="1"/>
  <c r="P311" i="1"/>
  <c r="O311" i="1"/>
  <c r="T310" i="1"/>
  <c r="P310" i="1"/>
  <c r="O310" i="1"/>
  <c r="T309" i="1"/>
  <c r="P309" i="1"/>
  <c r="O309" i="1"/>
  <c r="T308" i="1"/>
  <c r="P308" i="1"/>
  <c r="O308" i="1"/>
  <c r="T307" i="1"/>
  <c r="P307" i="1"/>
  <c r="O307" i="1"/>
  <c r="T306" i="1"/>
  <c r="P306" i="1"/>
  <c r="O306" i="1"/>
  <c r="T305" i="1"/>
  <c r="P305" i="1"/>
  <c r="O305" i="1"/>
  <c r="T304" i="1"/>
  <c r="P304" i="1"/>
  <c r="O304" i="1"/>
  <c r="T303" i="1"/>
  <c r="P303" i="1"/>
  <c r="O303" i="1"/>
  <c r="T302" i="1"/>
  <c r="P302" i="1"/>
  <c r="O302" i="1"/>
  <c r="T301" i="1"/>
  <c r="P301" i="1"/>
  <c r="O301" i="1"/>
  <c r="T300" i="1"/>
  <c r="P300" i="1"/>
  <c r="O300" i="1"/>
  <c r="T299" i="1"/>
  <c r="P299" i="1"/>
  <c r="O299" i="1"/>
  <c r="T298" i="1"/>
  <c r="P298" i="1"/>
  <c r="O298" i="1"/>
  <c r="T297" i="1"/>
  <c r="P297" i="1"/>
  <c r="O297" i="1"/>
  <c r="T296" i="1"/>
  <c r="P296" i="1"/>
  <c r="O296" i="1"/>
  <c r="T295" i="1"/>
  <c r="P295" i="1"/>
  <c r="O295" i="1"/>
  <c r="T294" i="1"/>
  <c r="P294" i="1"/>
  <c r="O294" i="1"/>
  <c r="T293" i="1"/>
  <c r="P293" i="1"/>
  <c r="O293" i="1"/>
  <c r="T292" i="1"/>
  <c r="P292" i="1"/>
  <c r="O292" i="1"/>
  <c r="T291" i="1"/>
  <c r="P291" i="1"/>
  <c r="O291" i="1"/>
  <c r="T290" i="1"/>
  <c r="P290" i="1"/>
  <c r="O290" i="1"/>
  <c r="T289" i="1"/>
  <c r="P289" i="1"/>
  <c r="O289" i="1"/>
  <c r="T288" i="1"/>
  <c r="P288" i="1"/>
  <c r="O288" i="1"/>
  <c r="T287" i="1"/>
  <c r="P287" i="1"/>
  <c r="O287" i="1"/>
  <c r="T286" i="1"/>
  <c r="P286" i="1"/>
  <c r="O286" i="1"/>
  <c r="T285" i="1"/>
  <c r="P285" i="1"/>
  <c r="O285" i="1"/>
  <c r="T284" i="1"/>
  <c r="P284" i="1"/>
  <c r="O284" i="1"/>
  <c r="T283" i="1"/>
  <c r="P283" i="1"/>
  <c r="O283" i="1"/>
  <c r="T282" i="1"/>
  <c r="P282" i="1"/>
  <c r="O282" i="1"/>
  <c r="T281" i="1"/>
  <c r="P281" i="1"/>
  <c r="O281" i="1"/>
  <c r="T280" i="1"/>
  <c r="P280" i="1"/>
  <c r="O280" i="1"/>
  <c r="T279" i="1"/>
  <c r="P279" i="1"/>
  <c r="O279" i="1"/>
  <c r="T278" i="1"/>
  <c r="P278" i="1"/>
  <c r="O278" i="1"/>
  <c r="T277" i="1"/>
  <c r="P277" i="1"/>
  <c r="O277" i="1"/>
  <c r="T276" i="1"/>
  <c r="P276" i="1"/>
  <c r="O276" i="1"/>
  <c r="T275" i="1"/>
  <c r="P275" i="1"/>
  <c r="O275" i="1"/>
  <c r="T274" i="1"/>
  <c r="P274" i="1"/>
  <c r="O274" i="1"/>
  <c r="T273" i="1"/>
  <c r="P273" i="1"/>
  <c r="O273" i="1"/>
  <c r="T272" i="1"/>
  <c r="P272" i="1"/>
  <c r="O272" i="1"/>
  <c r="T271" i="1"/>
  <c r="P271" i="1"/>
  <c r="O271" i="1"/>
  <c r="T270" i="1"/>
  <c r="P270" i="1"/>
  <c r="O270" i="1"/>
  <c r="T269" i="1"/>
  <c r="P269" i="1"/>
  <c r="O269" i="1"/>
  <c r="T268" i="1"/>
  <c r="P268" i="1"/>
  <c r="O268" i="1"/>
  <c r="T267" i="1"/>
  <c r="P267" i="1"/>
  <c r="O267" i="1"/>
  <c r="T266" i="1"/>
  <c r="P266" i="1"/>
  <c r="O266" i="1"/>
  <c r="T265" i="1"/>
  <c r="P265" i="1"/>
  <c r="O265" i="1"/>
  <c r="T264" i="1"/>
  <c r="P264" i="1"/>
  <c r="O264" i="1"/>
  <c r="T263" i="1"/>
  <c r="P263" i="1"/>
  <c r="O263" i="1"/>
  <c r="T262" i="1"/>
  <c r="P262" i="1"/>
  <c r="O262" i="1"/>
  <c r="T261" i="1"/>
  <c r="P261" i="1"/>
  <c r="O261" i="1"/>
  <c r="T260" i="1"/>
  <c r="P260" i="1"/>
  <c r="O260" i="1"/>
  <c r="T259" i="1"/>
  <c r="P259" i="1"/>
  <c r="O259" i="1"/>
  <c r="T258" i="1"/>
  <c r="P258" i="1"/>
  <c r="O258" i="1"/>
  <c r="T257" i="1"/>
  <c r="P257" i="1"/>
  <c r="O257" i="1"/>
  <c r="T256" i="1"/>
  <c r="P256" i="1"/>
  <c r="O256" i="1"/>
  <c r="T255" i="1"/>
  <c r="P255" i="1"/>
  <c r="O255" i="1"/>
  <c r="T254" i="1"/>
  <c r="P254" i="1"/>
  <c r="O254" i="1"/>
  <c r="T253" i="1"/>
  <c r="P253" i="1"/>
  <c r="O253" i="1"/>
  <c r="T252" i="1"/>
  <c r="P252" i="1"/>
  <c r="O252" i="1"/>
  <c r="T251" i="1"/>
  <c r="P251" i="1"/>
  <c r="O251" i="1"/>
  <c r="T250" i="1"/>
  <c r="P250" i="1"/>
  <c r="O250" i="1"/>
  <c r="T249" i="1"/>
  <c r="P249" i="1"/>
  <c r="O249" i="1"/>
  <c r="T248" i="1"/>
  <c r="P248" i="1"/>
  <c r="O248" i="1"/>
  <c r="T247" i="1"/>
  <c r="P247" i="1"/>
  <c r="O247" i="1"/>
  <c r="T246" i="1"/>
  <c r="P246" i="1"/>
  <c r="O246" i="1"/>
  <c r="T245" i="1"/>
  <c r="P245" i="1"/>
  <c r="O245" i="1"/>
  <c r="T244" i="1"/>
  <c r="P244" i="1"/>
  <c r="O244" i="1"/>
  <c r="T243" i="1"/>
  <c r="P243" i="1"/>
  <c r="O243" i="1"/>
  <c r="T242" i="1"/>
  <c r="P242" i="1"/>
  <c r="O242" i="1"/>
  <c r="T241" i="1"/>
  <c r="P241" i="1"/>
  <c r="O241" i="1"/>
  <c r="T240" i="1"/>
  <c r="P240" i="1"/>
  <c r="O240" i="1"/>
  <c r="T239" i="1"/>
  <c r="P239" i="1"/>
  <c r="O239" i="1"/>
  <c r="T238" i="1"/>
  <c r="P238" i="1"/>
  <c r="O238" i="1"/>
  <c r="T237" i="1"/>
  <c r="P237" i="1"/>
  <c r="O237" i="1"/>
  <c r="T236" i="1"/>
  <c r="P236" i="1"/>
  <c r="O236" i="1"/>
  <c r="T235" i="1"/>
  <c r="P235" i="1"/>
  <c r="O235" i="1"/>
  <c r="T234" i="1"/>
  <c r="P234" i="1"/>
  <c r="O234" i="1"/>
  <c r="T233" i="1"/>
  <c r="P233" i="1"/>
  <c r="O233" i="1"/>
  <c r="T232" i="1"/>
  <c r="P232" i="1"/>
  <c r="O232" i="1"/>
  <c r="T231" i="1"/>
  <c r="P231" i="1"/>
  <c r="O231" i="1"/>
  <c r="T230" i="1"/>
  <c r="P230" i="1"/>
  <c r="O230" i="1"/>
  <c r="T229" i="1"/>
  <c r="P229" i="1"/>
  <c r="O229" i="1"/>
  <c r="T228" i="1"/>
  <c r="P228" i="1"/>
  <c r="O228" i="1"/>
  <c r="T227" i="1"/>
  <c r="P227" i="1"/>
  <c r="O227" i="1"/>
  <c r="T226" i="1"/>
  <c r="P226" i="1"/>
  <c r="O226" i="1"/>
  <c r="T225" i="1"/>
  <c r="P225" i="1"/>
  <c r="O225" i="1"/>
  <c r="T224" i="1"/>
  <c r="P224" i="1"/>
  <c r="O224" i="1"/>
  <c r="T223" i="1"/>
  <c r="P223" i="1"/>
  <c r="O223" i="1"/>
  <c r="T222" i="1"/>
  <c r="P222" i="1"/>
  <c r="O222" i="1"/>
  <c r="T221" i="1"/>
  <c r="P221" i="1"/>
  <c r="O221" i="1"/>
  <c r="T220" i="1"/>
  <c r="P220" i="1"/>
  <c r="O220" i="1"/>
  <c r="T219" i="1"/>
  <c r="P219" i="1"/>
  <c r="O219" i="1"/>
  <c r="T218" i="1"/>
  <c r="P218" i="1"/>
  <c r="O218" i="1"/>
  <c r="T217" i="1"/>
  <c r="P217" i="1"/>
  <c r="O217" i="1"/>
  <c r="T216" i="1"/>
  <c r="P216" i="1"/>
  <c r="O216" i="1"/>
  <c r="T215" i="1"/>
  <c r="P215" i="1"/>
  <c r="O215" i="1"/>
  <c r="T214" i="1"/>
  <c r="P214" i="1"/>
  <c r="O214" i="1"/>
  <c r="T213" i="1"/>
  <c r="P213" i="1"/>
  <c r="O213" i="1"/>
  <c r="T212" i="1"/>
  <c r="P212" i="1"/>
  <c r="O212" i="1"/>
  <c r="T211" i="1"/>
  <c r="P211" i="1"/>
  <c r="O211" i="1"/>
  <c r="T210" i="1"/>
  <c r="P210" i="1"/>
  <c r="O210" i="1"/>
  <c r="T209" i="1"/>
  <c r="P209" i="1"/>
  <c r="O209" i="1"/>
  <c r="T208" i="1"/>
  <c r="P208" i="1"/>
  <c r="O208" i="1"/>
  <c r="T207" i="1"/>
  <c r="P207" i="1"/>
  <c r="O207" i="1"/>
  <c r="T206" i="1"/>
  <c r="P206" i="1"/>
  <c r="O206" i="1"/>
  <c r="T205" i="1"/>
  <c r="P205" i="1"/>
  <c r="O205" i="1"/>
  <c r="T204" i="1"/>
  <c r="P204" i="1"/>
  <c r="O204" i="1"/>
  <c r="T203" i="1"/>
  <c r="P203" i="1"/>
  <c r="O203" i="1"/>
  <c r="T202" i="1"/>
  <c r="P202" i="1"/>
  <c r="O202" i="1"/>
  <c r="T201" i="1"/>
  <c r="P201" i="1"/>
  <c r="O201" i="1"/>
  <c r="T200" i="1"/>
  <c r="P200" i="1"/>
  <c r="O200" i="1"/>
  <c r="T199" i="1"/>
  <c r="P199" i="1"/>
  <c r="O199" i="1"/>
  <c r="T198" i="1"/>
  <c r="P198" i="1"/>
  <c r="O198" i="1"/>
  <c r="T197" i="1"/>
  <c r="P197" i="1"/>
  <c r="O197" i="1"/>
  <c r="T196" i="1"/>
  <c r="P196" i="1"/>
  <c r="O196" i="1"/>
  <c r="T195" i="1"/>
  <c r="P195" i="1"/>
  <c r="O195" i="1"/>
  <c r="T194" i="1"/>
  <c r="P194" i="1"/>
  <c r="O194" i="1"/>
  <c r="T193" i="1"/>
  <c r="P193" i="1"/>
  <c r="O193" i="1"/>
  <c r="T192" i="1"/>
  <c r="P192" i="1"/>
  <c r="O192" i="1"/>
  <c r="T191" i="1"/>
  <c r="P191" i="1"/>
  <c r="O191" i="1"/>
  <c r="T190" i="1"/>
  <c r="P190" i="1"/>
  <c r="O190" i="1"/>
  <c r="T189" i="1"/>
  <c r="P189" i="1"/>
  <c r="O189" i="1"/>
  <c r="T188" i="1"/>
  <c r="P188" i="1"/>
  <c r="O188" i="1"/>
  <c r="T187" i="1"/>
  <c r="P187" i="1"/>
  <c r="O187" i="1"/>
  <c r="T186" i="1"/>
  <c r="P186" i="1"/>
  <c r="O186" i="1"/>
  <c r="T185" i="1"/>
  <c r="P185" i="1"/>
  <c r="O185" i="1"/>
  <c r="T184" i="1"/>
  <c r="P184" i="1"/>
  <c r="O184" i="1"/>
  <c r="T183" i="1"/>
  <c r="P183" i="1"/>
  <c r="O183" i="1"/>
  <c r="T182" i="1"/>
  <c r="P182" i="1"/>
  <c r="O182" i="1"/>
  <c r="T181" i="1"/>
  <c r="P181" i="1"/>
  <c r="O181" i="1"/>
  <c r="T180" i="1"/>
  <c r="P180" i="1"/>
  <c r="O180" i="1"/>
  <c r="T179" i="1"/>
  <c r="P179" i="1"/>
  <c r="O179" i="1"/>
  <c r="T178" i="1"/>
  <c r="P178" i="1"/>
  <c r="O178" i="1"/>
  <c r="T177" i="1"/>
  <c r="P177" i="1"/>
  <c r="O177" i="1"/>
  <c r="T176" i="1"/>
  <c r="P176" i="1"/>
  <c r="O176" i="1"/>
  <c r="T175" i="1"/>
  <c r="P175" i="1"/>
  <c r="O175" i="1"/>
  <c r="T174" i="1"/>
  <c r="P174" i="1"/>
  <c r="O174" i="1"/>
  <c r="T173" i="1"/>
  <c r="P173" i="1"/>
  <c r="O173" i="1"/>
  <c r="T172" i="1"/>
  <c r="P172" i="1"/>
  <c r="O172" i="1"/>
  <c r="T171" i="1"/>
  <c r="P171" i="1"/>
  <c r="O171" i="1"/>
  <c r="T170" i="1"/>
  <c r="P170" i="1"/>
  <c r="O170" i="1"/>
  <c r="T169" i="1"/>
  <c r="P169" i="1"/>
  <c r="O169" i="1"/>
  <c r="T168" i="1"/>
  <c r="P168" i="1"/>
  <c r="O168" i="1"/>
  <c r="T167" i="1"/>
  <c r="P167" i="1"/>
  <c r="O167" i="1"/>
  <c r="T166" i="1"/>
  <c r="P166" i="1"/>
  <c r="O166" i="1"/>
  <c r="T165" i="1"/>
  <c r="P165" i="1"/>
  <c r="O165" i="1"/>
  <c r="T164" i="1"/>
  <c r="P164" i="1"/>
  <c r="O164" i="1"/>
  <c r="T163" i="1"/>
  <c r="P163" i="1"/>
  <c r="O163" i="1"/>
  <c r="T162" i="1"/>
  <c r="P162" i="1"/>
  <c r="O162" i="1"/>
  <c r="T161" i="1"/>
  <c r="P161" i="1"/>
  <c r="O161" i="1"/>
  <c r="T160" i="1"/>
  <c r="P160" i="1"/>
  <c r="O160" i="1"/>
  <c r="T159" i="1"/>
  <c r="P159" i="1"/>
  <c r="O159" i="1"/>
  <c r="T158" i="1"/>
  <c r="P158" i="1"/>
  <c r="O158" i="1"/>
  <c r="T157" i="1"/>
  <c r="P157" i="1"/>
  <c r="O157" i="1"/>
  <c r="T156" i="1"/>
  <c r="P156" i="1"/>
  <c r="O156" i="1"/>
  <c r="T155" i="1"/>
  <c r="P155" i="1"/>
  <c r="O155" i="1"/>
  <c r="T154" i="1"/>
  <c r="P154" i="1"/>
  <c r="O154" i="1"/>
  <c r="T153" i="1"/>
  <c r="P153" i="1"/>
  <c r="O153" i="1"/>
  <c r="T152" i="1"/>
  <c r="P152" i="1"/>
  <c r="O152" i="1"/>
  <c r="T151" i="1"/>
  <c r="P151" i="1"/>
  <c r="O151" i="1"/>
  <c r="T150" i="1"/>
  <c r="P150" i="1"/>
  <c r="O150" i="1"/>
  <c r="T149" i="1"/>
  <c r="P149" i="1"/>
  <c r="O149" i="1"/>
  <c r="T148" i="1"/>
  <c r="P148" i="1"/>
  <c r="O148" i="1"/>
  <c r="T147" i="1"/>
  <c r="P147" i="1"/>
  <c r="O147" i="1"/>
  <c r="T146" i="1"/>
  <c r="P146" i="1"/>
  <c r="O146" i="1"/>
  <c r="T145" i="1"/>
  <c r="P145" i="1"/>
  <c r="O145" i="1"/>
  <c r="T144" i="1"/>
  <c r="P144" i="1"/>
  <c r="O144" i="1"/>
  <c r="T143" i="1"/>
  <c r="P143" i="1"/>
  <c r="O143" i="1"/>
  <c r="T142" i="1"/>
  <c r="P142" i="1"/>
  <c r="O142" i="1"/>
  <c r="T141" i="1"/>
  <c r="P141" i="1"/>
  <c r="O141" i="1"/>
  <c r="T140" i="1"/>
  <c r="P140" i="1"/>
  <c r="O140" i="1"/>
  <c r="T139" i="1"/>
  <c r="P139" i="1"/>
  <c r="O139" i="1"/>
  <c r="T138" i="1"/>
  <c r="P138" i="1"/>
  <c r="O138" i="1"/>
  <c r="T137" i="1"/>
  <c r="P137" i="1"/>
  <c r="O137" i="1"/>
  <c r="T136" i="1"/>
  <c r="P136" i="1"/>
  <c r="O136" i="1"/>
  <c r="T135" i="1"/>
  <c r="P135" i="1"/>
  <c r="O135" i="1"/>
  <c r="T134" i="1"/>
  <c r="P134" i="1"/>
  <c r="O134" i="1"/>
  <c r="T133" i="1"/>
  <c r="P133" i="1"/>
  <c r="O133" i="1"/>
  <c r="T132" i="1"/>
  <c r="P132" i="1"/>
  <c r="O132" i="1"/>
  <c r="T131" i="1"/>
  <c r="P131" i="1"/>
  <c r="O131" i="1"/>
  <c r="T130" i="1"/>
  <c r="P130" i="1"/>
  <c r="O130" i="1"/>
  <c r="T129" i="1"/>
  <c r="P129" i="1"/>
  <c r="O129" i="1"/>
  <c r="T128" i="1"/>
  <c r="P128" i="1"/>
  <c r="O128" i="1"/>
  <c r="T127" i="1"/>
  <c r="P127" i="1"/>
  <c r="O127" i="1"/>
  <c r="T126" i="1"/>
  <c r="P126" i="1"/>
  <c r="O126" i="1"/>
  <c r="T125" i="1"/>
  <c r="P125" i="1"/>
  <c r="O125" i="1"/>
  <c r="T124" i="1"/>
  <c r="P124" i="1"/>
  <c r="O124" i="1"/>
  <c r="T123" i="1"/>
  <c r="P123" i="1"/>
  <c r="O123" i="1"/>
  <c r="T122" i="1"/>
  <c r="P122" i="1"/>
  <c r="O122" i="1"/>
  <c r="T121" i="1"/>
  <c r="P121" i="1"/>
  <c r="O121" i="1"/>
  <c r="T120" i="1"/>
  <c r="P120" i="1"/>
  <c r="O120" i="1"/>
  <c r="T119" i="1"/>
  <c r="P119" i="1"/>
  <c r="O119" i="1"/>
  <c r="T118" i="1"/>
  <c r="P118" i="1"/>
  <c r="O118" i="1"/>
  <c r="T117" i="1"/>
  <c r="P117" i="1"/>
  <c r="O117" i="1"/>
  <c r="T116" i="1"/>
  <c r="P116" i="1"/>
  <c r="O116" i="1"/>
  <c r="T115" i="1"/>
  <c r="P115" i="1"/>
  <c r="O115" i="1"/>
  <c r="T114" i="1"/>
  <c r="P114" i="1"/>
  <c r="O114" i="1"/>
  <c r="T113" i="1"/>
  <c r="P113" i="1"/>
  <c r="O113" i="1"/>
  <c r="T112" i="1"/>
  <c r="P112" i="1"/>
  <c r="O112" i="1"/>
  <c r="T111" i="1"/>
  <c r="P111" i="1"/>
  <c r="O111" i="1"/>
  <c r="T110" i="1"/>
  <c r="P110" i="1"/>
  <c r="O110" i="1"/>
  <c r="T109" i="1"/>
  <c r="P109" i="1"/>
  <c r="O109" i="1"/>
  <c r="T108" i="1"/>
  <c r="P108" i="1"/>
  <c r="O108" i="1"/>
  <c r="T107" i="1"/>
  <c r="P107" i="1"/>
  <c r="O107" i="1"/>
  <c r="T106" i="1"/>
  <c r="P106" i="1"/>
  <c r="O106" i="1"/>
  <c r="T105" i="1"/>
  <c r="P105" i="1"/>
  <c r="O105" i="1"/>
  <c r="T104" i="1"/>
  <c r="P104" i="1"/>
  <c r="O104" i="1"/>
  <c r="T103" i="1"/>
  <c r="P103" i="1"/>
  <c r="O103" i="1"/>
  <c r="T102" i="1"/>
  <c r="P102" i="1"/>
  <c r="O102" i="1"/>
  <c r="T101" i="1"/>
  <c r="P101" i="1"/>
  <c r="O101" i="1"/>
  <c r="T100" i="1"/>
  <c r="P100" i="1"/>
  <c r="O100" i="1"/>
  <c r="T99" i="1"/>
  <c r="P99" i="1"/>
  <c r="O99" i="1"/>
  <c r="T98" i="1"/>
  <c r="P98" i="1"/>
  <c r="O98" i="1"/>
  <c r="T97" i="1"/>
  <c r="P97" i="1"/>
  <c r="O97" i="1"/>
  <c r="T96" i="1"/>
  <c r="P96" i="1"/>
  <c r="O96" i="1"/>
  <c r="T95" i="1"/>
  <c r="P95" i="1"/>
  <c r="O95" i="1"/>
  <c r="T94" i="1"/>
  <c r="P94" i="1"/>
  <c r="O94" i="1"/>
  <c r="T93" i="1"/>
  <c r="P93" i="1"/>
  <c r="O93" i="1"/>
  <c r="T92" i="1"/>
  <c r="P92" i="1"/>
  <c r="O92" i="1"/>
  <c r="T91" i="1"/>
  <c r="P91" i="1"/>
  <c r="O91" i="1"/>
  <c r="T90" i="1"/>
  <c r="P90" i="1"/>
  <c r="O90" i="1"/>
  <c r="T89" i="1"/>
  <c r="P89" i="1"/>
  <c r="O89" i="1"/>
  <c r="T88" i="1"/>
  <c r="P88" i="1"/>
  <c r="O88" i="1"/>
  <c r="T87" i="1"/>
  <c r="P87" i="1"/>
  <c r="O87" i="1"/>
  <c r="T86" i="1"/>
  <c r="P86" i="1"/>
  <c r="O86" i="1"/>
  <c r="T85" i="1"/>
  <c r="P85" i="1"/>
  <c r="O85" i="1"/>
  <c r="T84" i="1"/>
  <c r="P84" i="1"/>
  <c r="O84" i="1"/>
  <c r="T83" i="1"/>
  <c r="P83" i="1"/>
  <c r="O83" i="1"/>
  <c r="T82" i="1"/>
  <c r="P82" i="1"/>
  <c r="O82" i="1"/>
  <c r="T81" i="1"/>
  <c r="P81" i="1"/>
  <c r="O81" i="1"/>
  <c r="T80" i="1"/>
  <c r="P80" i="1"/>
  <c r="O80" i="1"/>
  <c r="T79" i="1"/>
  <c r="P79" i="1"/>
  <c r="O79" i="1"/>
  <c r="T78" i="1"/>
  <c r="P78" i="1"/>
  <c r="O78" i="1"/>
  <c r="T77" i="1"/>
  <c r="P77" i="1"/>
  <c r="O77" i="1"/>
  <c r="T76" i="1"/>
  <c r="P76" i="1"/>
  <c r="O76" i="1"/>
  <c r="T75" i="1"/>
  <c r="P75" i="1"/>
  <c r="O75" i="1"/>
  <c r="T74" i="1"/>
  <c r="P74" i="1"/>
  <c r="O74" i="1"/>
  <c r="T73" i="1"/>
  <c r="P73" i="1"/>
  <c r="O73" i="1"/>
  <c r="T72" i="1"/>
  <c r="P72" i="1"/>
  <c r="O72" i="1"/>
  <c r="T71" i="1"/>
  <c r="P71" i="1"/>
  <c r="O71" i="1"/>
  <c r="T70" i="1"/>
  <c r="P70" i="1"/>
  <c r="O70" i="1"/>
  <c r="T69" i="1"/>
  <c r="P69" i="1"/>
  <c r="O69" i="1"/>
  <c r="T68" i="1"/>
  <c r="P68" i="1"/>
  <c r="O68" i="1"/>
  <c r="T67" i="1"/>
  <c r="P67" i="1"/>
  <c r="O67" i="1"/>
  <c r="T66" i="1"/>
  <c r="P66" i="1"/>
  <c r="O66" i="1"/>
  <c r="T65" i="1"/>
  <c r="P65" i="1"/>
  <c r="O65" i="1"/>
  <c r="T64" i="1"/>
  <c r="P64" i="1"/>
  <c r="O64" i="1"/>
  <c r="T63" i="1"/>
  <c r="P63" i="1"/>
  <c r="O63" i="1"/>
  <c r="T62" i="1"/>
  <c r="P62" i="1"/>
  <c r="O62" i="1"/>
  <c r="T61" i="1"/>
  <c r="P61" i="1"/>
  <c r="O61" i="1"/>
  <c r="T60" i="1"/>
  <c r="P60" i="1"/>
  <c r="O60" i="1"/>
  <c r="T59" i="1"/>
  <c r="P59" i="1"/>
  <c r="O59" i="1"/>
  <c r="T58" i="1"/>
  <c r="P58" i="1"/>
  <c r="O58" i="1"/>
  <c r="T57" i="1"/>
  <c r="P57" i="1"/>
  <c r="O57" i="1"/>
  <c r="T56" i="1"/>
  <c r="P56" i="1"/>
  <c r="O56" i="1"/>
  <c r="T55" i="1"/>
  <c r="P55" i="1"/>
  <c r="O55" i="1"/>
  <c r="T54" i="1"/>
  <c r="P54" i="1"/>
  <c r="O54" i="1"/>
  <c r="T53" i="1"/>
  <c r="P53" i="1"/>
  <c r="O53" i="1"/>
  <c r="T52" i="1"/>
  <c r="P52" i="1"/>
  <c r="O52" i="1"/>
  <c r="T51" i="1"/>
  <c r="P51" i="1"/>
  <c r="O51" i="1"/>
  <c r="T50" i="1"/>
  <c r="P50" i="1"/>
  <c r="O50" i="1"/>
  <c r="T49" i="1"/>
  <c r="P49" i="1"/>
  <c r="O49" i="1"/>
  <c r="T48" i="1"/>
  <c r="P48" i="1"/>
  <c r="O48" i="1"/>
  <c r="T47" i="1"/>
  <c r="P47" i="1"/>
  <c r="O47" i="1"/>
  <c r="T46" i="1"/>
  <c r="P46" i="1"/>
  <c r="O46" i="1"/>
  <c r="T45" i="1"/>
  <c r="P45" i="1"/>
  <c r="O45" i="1"/>
  <c r="T44" i="1"/>
  <c r="P44" i="1"/>
  <c r="O44" i="1"/>
  <c r="T43" i="1"/>
  <c r="P43" i="1"/>
  <c r="O43" i="1"/>
  <c r="T42" i="1"/>
  <c r="P42" i="1"/>
  <c r="O42" i="1"/>
  <c r="T41" i="1"/>
  <c r="P41" i="1"/>
  <c r="O41" i="1"/>
  <c r="T40" i="1"/>
  <c r="P40" i="1"/>
  <c r="O40" i="1"/>
  <c r="T39" i="1"/>
  <c r="P39" i="1"/>
  <c r="O39" i="1"/>
  <c r="T38" i="1"/>
  <c r="P38" i="1"/>
  <c r="O38" i="1"/>
  <c r="T37" i="1"/>
  <c r="P37" i="1"/>
  <c r="O37" i="1"/>
  <c r="T36" i="1"/>
  <c r="P36" i="1"/>
  <c r="O36" i="1"/>
  <c r="T35" i="1"/>
  <c r="P35" i="1"/>
  <c r="O35" i="1"/>
  <c r="T34" i="1"/>
  <c r="P34" i="1"/>
  <c r="O34" i="1"/>
  <c r="T33" i="1"/>
  <c r="P33" i="1"/>
  <c r="O33" i="1"/>
  <c r="T32" i="1"/>
  <c r="P32" i="1"/>
  <c r="O32" i="1"/>
  <c r="T31" i="1"/>
  <c r="P31" i="1"/>
  <c r="O31" i="1"/>
  <c r="T30" i="1"/>
  <c r="P30" i="1"/>
  <c r="O30" i="1"/>
  <c r="T29" i="1"/>
  <c r="P29" i="1"/>
  <c r="O29" i="1"/>
  <c r="T28" i="1"/>
  <c r="P28" i="1"/>
  <c r="O28" i="1"/>
  <c r="T27" i="1"/>
  <c r="P27" i="1"/>
  <c r="O27" i="1"/>
  <c r="T26" i="1"/>
  <c r="P26" i="1"/>
  <c r="O26" i="1"/>
  <c r="T25" i="1"/>
  <c r="P25" i="1"/>
  <c r="O25" i="1"/>
  <c r="T24" i="1"/>
  <c r="P24" i="1"/>
  <c r="O24" i="1"/>
  <c r="T23" i="1"/>
  <c r="P23" i="1"/>
  <c r="O23" i="1"/>
  <c r="T22" i="1"/>
  <c r="P22" i="1"/>
  <c r="O22" i="1"/>
  <c r="T21" i="1"/>
  <c r="P21" i="1"/>
  <c r="O21" i="1"/>
  <c r="T20" i="1"/>
  <c r="P20" i="1"/>
  <c r="O20" i="1"/>
  <c r="T19" i="1"/>
  <c r="P19" i="1"/>
  <c r="O19" i="1"/>
  <c r="T18" i="1"/>
  <c r="P18" i="1"/>
  <c r="O18" i="1"/>
  <c r="T17" i="1"/>
  <c r="P17" i="1"/>
  <c r="O17" i="1"/>
  <c r="T16" i="1"/>
  <c r="P16" i="1"/>
  <c r="O16" i="1"/>
  <c r="T15" i="1"/>
  <c r="P15" i="1"/>
  <c r="O15" i="1"/>
  <c r="T14" i="1"/>
  <c r="P14" i="1"/>
  <c r="O14" i="1"/>
  <c r="T13" i="1"/>
  <c r="P13" i="1"/>
  <c r="O13" i="1"/>
  <c r="T12" i="1"/>
  <c r="P12" i="1"/>
  <c r="O12" i="1"/>
  <c r="T11" i="1"/>
  <c r="P11" i="1"/>
  <c r="O11" i="1"/>
  <c r="T10" i="1"/>
  <c r="P10" i="1"/>
  <c r="O10" i="1"/>
  <c r="T9" i="1"/>
  <c r="P9" i="1"/>
  <c r="O9" i="1"/>
  <c r="T8" i="1"/>
  <c r="P8" i="1"/>
  <c r="O8" i="1"/>
  <c r="T7" i="1"/>
  <c r="P7" i="1"/>
  <c r="O7" i="1"/>
  <c r="T6" i="1"/>
  <c r="P6" i="1"/>
  <c r="O6" i="1"/>
  <c r="T5" i="1"/>
  <c r="P5" i="1"/>
  <c r="O5" i="1"/>
  <c r="T4" i="1"/>
  <c r="P4" i="1"/>
  <c r="O4" i="1"/>
  <c r="T3" i="1"/>
  <c r="P3" i="1"/>
  <c r="O3" i="1"/>
  <c r="T2" i="1"/>
  <c r="P2" i="1"/>
  <c r="O2" i="1"/>
</calcChain>
</file>

<file path=xl/sharedStrings.xml><?xml version="1.0" encoding="utf-8"?>
<sst xmlns="http://schemas.openxmlformats.org/spreadsheetml/2006/main" count="33045" uniqueCount="8415">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</sst>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Alignment="1"/>
    <xf numFmtId="0" fontId="3" fillId="0" borderId="0" xfId="0" applyFont="1" applyAlignment="1">
      <alignment horizontal="center" vertical="center"/>
    </xf>
    <xf numFmtId="0" fontId="0" fillId="0" borderId="0" xfId="0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2">
    <cellStyle name="Currency" xfId="1" builtinId="4"/>
    <cellStyle name="Normal" xfId="0" builtinId="0"/>
  </cellStyles>
  <dxfs count="1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4560411198600179"/>
          <c:y val="0.14610673665791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2-4806-A4CA-BF81018ED54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2-4806-A4CA-BF81018ED54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2-4806-A4CA-BF81018ED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255536"/>
        <c:axId val="422254224"/>
      </c:lineChart>
      <c:catAx>
        <c:axId val="42225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54224"/>
        <c:crosses val="autoZero"/>
        <c:auto val="1"/>
        <c:lblAlgn val="ctr"/>
        <c:lblOffset val="100"/>
        <c:noMultiLvlLbl val="0"/>
      </c:catAx>
      <c:valAx>
        <c:axId val="4222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5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7F-400E-A449-28B916EC5E8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7F-400E-A449-28B916EC5E8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7F-400E-A449-28B916EC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898864"/>
        <c:axId val="784902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97F-400E-A449-28B916EC5E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97F-400E-A449-28B916EC5E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97F-400E-A449-28B916EC5E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97F-400E-A449-28B916EC5E87}"/>
                  </c:ext>
                </c:extLst>
              </c15:ser>
            </c15:filteredLineSeries>
          </c:ext>
        </c:extLst>
      </c:lineChart>
      <c:catAx>
        <c:axId val="78489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02472"/>
        <c:crosses val="autoZero"/>
        <c:auto val="1"/>
        <c:lblAlgn val="ctr"/>
        <c:lblOffset val="100"/>
        <c:noMultiLvlLbl val="0"/>
      </c:catAx>
      <c:valAx>
        <c:axId val="78490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9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Launed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3-43E9-9691-CD1E237F5D49}"/>
            </c:ext>
          </c:extLst>
        </c:ser>
        <c:ser>
          <c:idx val="1"/>
          <c:order val="1"/>
          <c:tx>
            <c:strRef>
              <c:f>'Outcomes Based on Launed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3-43E9-9691-CD1E237F5D49}"/>
            </c:ext>
          </c:extLst>
        </c:ser>
        <c:ser>
          <c:idx val="2"/>
          <c:order val="2"/>
          <c:tx>
            <c:strRef>
              <c:f>'Outcomes Based on Launed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Launed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3-43E9-9691-CD1E237F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363968"/>
        <c:axId val="902364296"/>
      </c:lineChart>
      <c:catAx>
        <c:axId val="90236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64296"/>
        <c:crosses val="autoZero"/>
        <c:auto val="1"/>
        <c:lblAlgn val="ctr"/>
        <c:lblOffset val="100"/>
        <c:noMultiLvlLbl val="0"/>
      </c:catAx>
      <c:valAx>
        <c:axId val="90236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6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Staticstics!PivotTable1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8574507380405229"/>
          <c:y val="0.114694966181716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Staticstics'!$B$3:$B$4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Staticstics'!$A$5:$A$6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3-4D79-A3F2-5C25BBF9DAFA}"/>
            </c:ext>
          </c:extLst>
        </c:ser>
        <c:ser>
          <c:idx val="1"/>
          <c:order val="1"/>
          <c:tx>
            <c:strRef>
              <c:f>'Category Staticstics'!$C$3:$C$4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Staticstics'!$A$5:$A$6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3-4D79-A3F2-5C25BBF9DAFA}"/>
            </c:ext>
          </c:extLst>
        </c:ser>
        <c:ser>
          <c:idx val="2"/>
          <c:order val="2"/>
          <c:tx>
            <c:strRef>
              <c:f>'Category Staticstics'!$D$3:$D$4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Staticstics'!$A$5:$A$6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3-4D79-A3F2-5C25BBF9DAFA}"/>
            </c:ext>
          </c:extLst>
        </c:ser>
        <c:ser>
          <c:idx val="3"/>
          <c:order val="3"/>
          <c:tx>
            <c:strRef>
              <c:f>'Category Staticstics'!$E$3:$E$4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Staticstics'!$A$5:$A$6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3-4D79-A3F2-5C25BBF9D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793400"/>
        <c:axId val="436794056"/>
      </c:barChart>
      <c:catAx>
        <c:axId val="43679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94056"/>
        <c:crosses val="autoZero"/>
        <c:auto val="1"/>
        <c:lblAlgn val="ctr"/>
        <c:lblOffset val="100"/>
        <c:noMultiLvlLbl val="0"/>
      </c:catAx>
      <c:valAx>
        <c:axId val="43679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79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298450</xdr:colOff>
      <xdr:row>3</xdr:row>
      <xdr:rowOff>104775</xdr:rowOff>
    </xdr:from>
    <xdr:to>
      <xdr:col>12</xdr:col>
      <xdr:colOff>463550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38841-E1E1-2147-1289-084AAF791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216647</xdr:colOff>
      <xdr:row>4</xdr:row>
      <xdr:rowOff>51546</xdr:rowOff>
    </xdr:from>
    <xdr:to>
      <xdr:col>15</xdr:col>
      <xdr:colOff>500529</xdr:colOff>
      <xdr:row>18</xdr:row>
      <xdr:rowOff>180040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26C984-CB28-F705-1244-AE99625C0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97124</xdr:colOff>
      <xdr:row>3</xdr:row>
      <xdr:rowOff>2242</xdr:rowOff>
    </xdr:from>
    <xdr:to>
      <xdr:col>14</xdr:col>
      <xdr:colOff>381753</xdr:colOff>
      <xdr:row>17</xdr:row>
      <xdr:rowOff>169956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E8B29-E19A-E706-7F97-7CBB83EDF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111131</xdr:colOff>
      <xdr:row>5</xdr:row>
      <xdr:rowOff>20638</xdr:rowOff>
    </xdr:from>
    <xdr:to>
      <xdr:col>14</xdr:col>
      <xdr:colOff>403231</xdr:colOff>
      <xdr:row>20</xdr:row>
      <xdr:rowOff>1588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45539-FCD1-547F-654D-030524EAA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coln Davis" refreshedDate="44728.862593518519" createdVersion="8" refreshedVersion="8" minRefreshableVersion="3" recordCount="4114" xr:uid="{E79A58D1-DEE3-4592-9C37-2321E7C43B5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coln Davis" refreshedDate="44728.862594212966" createdVersion="8" refreshedVersion="8" minRefreshableVersion="3" recordCount="4114" xr:uid="{0EDD3AF4-426B-4B03-93D2-80FED07FBF9B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coln Davis" refreshedDate="44733.735856481479" createdVersion="8" refreshedVersion="8" minRefreshableVersion="3" recordCount="4114" xr:uid="{BF37844E-6334-4C3C-A4C2-75E1B634000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536A1-CE50-4512-B177-8E2A79993AF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2">
    <format dxfId="11">
      <pivotArea outline="0" collapsedLevelsAreSubtotals="1" fieldPosition="0"/>
    </format>
    <format dxfId="10">
      <pivotArea field="18" type="button" dataOnly="0" labelOnly="1" outline="0" axis="axisRow" fieldPosition="0"/>
    </format>
    <format dxfId="9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outline="0" collapsedLevelsAreSubtotals="1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5257B-1D34-4B1A-86E8-B9ECBDE4BEE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AC5D8-42B0-4C1A-AF35-0D08FA8710E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F6ECD-1A6B-45C9-BFC9-093439E86A4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zoomScale="45" zoomScaleNormal="70" workbookViewId="0">
      <selection activeCell="C527" sqref="C527"/>
    </sheetView>
  </sheetViews>
  <sheetFormatPr defaultColWidth="8.81640625" defaultRowHeight="14.5" x14ac:dyDescent="0.35"/>
  <cols>
    <col min="2" max="2" width="38.453125" style="8" customWidth="1"/>
    <col min="3" max="3" width="40.36328125" style="3" customWidth="1"/>
    <col min="4" max="4" width="16.7265625" style="13" bestFit="1" customWidth="1"/>
    <col min="5" max="5" width="16.453125" style="13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34.453125" bestFit="1" customWidth="1"/>
    <col min="16" max="16" width="16.36328125" bestFit="1" customWidth="1"/>
    <col min="17" max="17" width="41.1796875" customWidth="1"/>
    <col min="18" max="18" width="15.6328125" bestFit="1" customWidth="1"/>
    <col min="19" max="19" width="22" customWidth="1"/>
    <col min="20" max="20" width="24.36328125" bestFit="1" customWidth="1"/>
    <col min="21" max="21" width="25.1796875" bestFit="1" customWidth="1"/>
    <col min="22" max="22" width="12.36328125" bestFit="1" customWidth="1"/>
  </cols>
  <sheetData>
    <row r="1" spans="1:22" x14ac:dyDescent="0.35">
      <c r="A1" s="1" t="s">
        <v>0</v>
      </c>
      <c r="B1" s="7" t="s">
        <v>1</v>
      </c>
      <c r="C1" s="2" t="s">
        <v>4110</v>
      </c>
      <c r="D1" s="12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  <c r="V1" s="1"/>
    </row>
    <row r="2" spans="1:22" ht="43.5" hidden="1" x14ac:dyDescent="0.35">
      <c r="A2">
        <v>0</v>
      </c>
      <c r="B2" s="8" t="s">
        <v>2</v>
      </c>
      <c r="C2" s="3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2" ht="29" hidden="1" x14ac:dyDescent="0.35">
      <c r="A3">
        <v>1</v>
      </c>
      <c r="B3" s="8" t="s">
        <v>3</v>
      </c>
      <c r="C3" s="3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2" ht="43.5" hidden="1" x14ac:dyDescent="0.35">
      <c r="A4">
        <v>2</v>
      </c>
      <c r="B4" s="8" t="s">
        <v>4</v>
      </c>
      <c r="C4" s="3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2" ht="29" hidden="1" x14ac:dyDescent="0.35">
      <c r="A5">
        <v>3</v>
      </c>
      <c r="B5" s="8" t="s">
        <v>5</v>
      </c>
      <c r="C5" s="3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2" ht="58" hidden="1" x14ac:dyDescent="0.35">
      <c r="A6">
        <v>4</v>
      </c>
      <c r="B6" s="8" t="s">
        <v>6</v>
      </c>
      <c r="C6" s="3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2" ht="43.5" hidden="1" x14ac:dyDescent="0.35">
      <c r="A7">
        <v>5</v>
      </c>
      <c r="B7" s="8" t="s">
        <v>7</v>
      </c>
      <c r="C7" s="3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2" ht="43.5" hidden="1" x14ac:dyDescent="0.35">
      <c r="A8">
        <v>6</v>
      </c>
      <c r="B8" s="8" t="s">
        <v>8</v>
      </c>
      <c r="C8" s="3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2" ht="58" hidden="1" x14ac:dyDescent="0.35">
      <c r="A9">
        <v>7</v>
      </c>
      <c r="B9" s="8" t="s">
        <v>9</v>
      </c>
      <c r="C9" s="3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2" ht="29" hidden="1" x14ac:dyDescent="0.35">
      <c r="A10">
        <v>8</v>
      </c>
      <c r="B10" s="8" t="s">
        <v>10</v>
      </c>
      <c r="C10" s="3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2" ht="43.5" hidden="1" x14ac:dyDescent="0.35">
      <c r="A11">
        <v>9</v>
      </c>
      <c r="B11" s="8" t="s">
        <v>11</v>
      </c>
      <c r="C11" s="3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2" ht="43.5" hidden="1" x14ac:dyDescent="0.35">
      <c r="A12">
        <v>10</v>
      </c>
      <c r="B12" s="8" t="s">
        <v>12</v>
      </c>
      <c r="C12" s="3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2" ht="58" hidden="1" x14ac:dyDescent="0.35">
      <c r="A13">
        <v>11</v>
      </c>
      <c r="B13" s="8" t="s">
        <v>13</v>
      </c>
      <c r="C13" s="3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2" ht="58" hidden="1" x14ac:dyDescent="0.35">
      <c r="A14">
        <v>12</v>
      </c>
      <c r="B14" s="8" t="s">
        <v>14</v>
      </c>
      <c r="C14" s="3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2" ht="43.5" hidden="1" x14ac:dyDescent="0.35">
      <c r="A15">
        <v>13</v>
      </c>
      <c r="B15" s="8" t="s">
        <v>15</v>
      </c>
      <c r="C15" s="3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2" ht="29" hidden="1" x14ac:dyDescent="0.35">
      <c r="A16">
        <v>14</v>
      </c>
      <c r="B16" s="8" t="s">
        <v>16</v>
      </c>
      <c r="C16" s="3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8" t="s">
        <v>17</v>
      </c>
      <c r="C17" s="3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8" t="s">
        <v>18</v>
      </c>
      <c r="C18" s="3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8" t="s">
        <v>19</v>
      </c>
      <c r="C19" s="3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8" t="s">
        <v>20</v>
      </c>
      <c r="C20" s="3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8" t="s">
        <v>21</v>
      </c>
      <c r="C21" s="3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8" t="s">
        <v>22</v>
      </c>
      <c r="C22" s="3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8" t="s">
        <v>23</v>
      </c>
      <c r="C23" s="3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8" t="s">
        <v>24</v>
      </c>
      <c r="C24" s="3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8" t="s">
        <v>25</v>
      </c>
      <c r="C25" s="3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8" t="s">
        <v>26</v>
      </c>
      <c r="C26" s="3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8" t="s">
        <v>27</v>
      </c>
      <c r="C27" s="3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8" t="s">
        <v>28</v>
      </c>
      <c r="C28" s="3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8" t="s">
        <v>29</v>
      </c>
      <c r="C29" s="3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8" t="s">
        <v>30</v>
      </c>
      <c r="C30" s="3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8" t="s">
        <v>31</v>
      </c>
      <c r="C31" s="3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8" t="s">
        <v>32</v>
      </c>
      <c r="C32" s="3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8" t="s">
        <v>33</v>
      </c>
      <c r="C33" s="3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8" t="s">
        <v>34</v>
      </c>
      <c r="C34" s="3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8" t="s">
        <v>35</v>
      </c>
      <c r="C35" s="3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8" t="s">
        <v>36</v>
      </c>
      <c r="C36" s="3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8" t="s">
        <v>37</v>
      </c>
      <c r="C37" s="3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8" t="s">
        <v>38</v>
      </c>
      <c r="C38" s="3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8" t="s">
        <v>39</v>
      </c>
      <c r="C39" s="3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8" t="s">
        <v>40</v>
      </c>
      <c r="C40" s="3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8" t="s">
        <v>41</v>
      </c>
      <c r="C41" s="3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8" t="s">
        <v>42</v>
      </c>
      <c r="C42" s="3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8" t="s">
        <v>43</v>
      </c>
      <c r="C43" s="3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8" t="s">
        <v>44</v>
      </c>
      <c r="C44" s="3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8" t="s">
        <v>45</v>
      </c>
      <c r="C45" s="3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8" t="s">
        <v>46</v>
      </c>
      <c r="C46" s="3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8" t="s">
        <v>47</v>
      </c>
      <c r="C47" s="3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8" t="s">
        <v>48</v>
      </c>
      <c r="C48" s="3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8" t="s">
        <v>49</v>
      </c>
      <c r="C49" s="3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8" t="s">
        <v>50</v>
      </c>
      <c r="C50" s="3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8" t="s">
        <v>51</v>
      </c>
      <c r="C51" s="3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8" t="s">
        <v>52</v>
      </c>
      <c r="C52" s="3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8" t="s">
        <v>53</v>
      </c>
      <c r="C53" s="3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8" t="s">
        <v>54</v>
      </c>
      <c r="C54" s="3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8" t="s">
        <v>55</v>
      </c>
      <c r="C55" s="3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8" t="s">
        <v>56</v>
      </c>
      <c r="C56" s="3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8" t="s">
        <v>57</v>
      </c>
      <c r="C57" s="3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8" t="s">
        <v>58</v>
      </c>
      <c r="C58" s="3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8" t="s">
        <v>59</v>
      </c>
      <c r="C59" s="3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8" t="s">
        <v>60</v>
      </c>
      <c r="C60" s="3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8" t="s">
        <v>61</v>
      </c>
      <c r="C61" s="3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8" t="s">
        <v>62</v>
      </c>
      <c r="C62" s="3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8" t="s">
        <v>63</v>
      </c>
      <c r="C63" s="3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8" t="s">
        <v>64</v>
      </c>
      <c r="C64" s="3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8" t="s">
        <v>65</v>
      </c>
      <c r="C65" s="3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8" t="s">
        <v>66</v>
      </c>
      <c r="C66" s="3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8" t="s">
        <v>67</v>
      </c>
      <c r="C67" s="3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8" t="s">
        <v>68</v>
      </c>
      <c r="C68" s="3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8" t="s">
        <v>69</v>
      </c>
      <c r="C69" s="3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8" t="s">
        <v>70</v>
      </c>
      <c r="C70" s="3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8" t="s">
        <v>71</v>
      </c>
      <c r="C71" s="3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8" t="s">
        <v>72</v>
      </c>
      <c r="C72" s="3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8" t="s">
        <v>73</v>
      </c>
      <c r="C73" s="3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8" t="s">
        <v>74</v>
      </c>
      <c r="C74" s="3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8" t="s">
        <v>75</v>
      </c>
      <c r="C75" s="3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8" t="s">
        <v>76</v>
      </c>
      <c r="C76" s="3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8" t="s">
        <v>77</v>
      </c>
      <c r="C77" s="3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8" t="s">
        <v>78</v>
      </c>
      <c r="C78" s="3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8" t="s">
        <v>79</v>
      </c>
      <c r="C79" s="3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8" t="s">
        <v>80</v>
      </c>
      <c r="C80" s="3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8" t="s">
        <v>81</v>
      </c>
      <c r="C81" s="3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8" t="s">
        <v>82</v>
      </c>
      <c r="C82" s="3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8" t="s">
        <v>83</v>
      </c>
      <c r="C83" s="3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8" t="s">
        <v>84</v>
      </c>
      <c r="C84" s="3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8" t="s">
        <v>85</v>
      </c>
      <c r="C85" s="3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8" t="s">
        <v>86</v>
      </c>
      <c r="C86" s="3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8" t="s">
        <v>87</v>
      </c>
      <c r="C87" s="3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8" t="s">
        <v>88</v>
      </c>
      <c r="C88" s="3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8" t="s">
        <v>89</v>
      </c>
      <c r="C89" s="3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8" t="s">
        <v>90</v>
      </c>
      <c r="C90" s="3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8" t="s">
        <v>91</v>
      </c>
      <c r="C91" s="3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8" t="s">
        <v>92</v>
      </c>
      <c r="C92" s="3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8" t="s">
        <v>93</v>
      </c>
      <c r="C93" s="3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8" t="s">
        <v>94</v>
      </c>
      <c r="C94" s="3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8" t="s">
        <v>95</v>
      </c>
      <c r="C95" s="3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8" t="s">
        <v>96</v>
      </c>
      <c r="C96" s="3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8" t="s">
        <v>97</v>
      </c>
      <c r="C97" s="3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8" t="s">
        <v>98</v>
      </c>
      <c r="C98" s="3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8" t="s">
        <v>99</v>
      </c>
      <c r="C99" s="3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8" t="s">
        <v>100</v>
      </c>
      <c r="C100" s="3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8" t="s">
        <v>101</v>
      </c>
      <c r="C101" s="3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8" t="s">
        <v>102</v>
      </c>
      <c r="C102" s="3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8" t="s">
        <v>103</v>
      </c>
      <c r="C103" s="3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8" t="s">
        <v>104</v>
      </c>
      <c r="C104" s="3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8" t="s">
        <v>105</v>
      </c>
      <c r="C105" s="3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8" t="s">
        <v>106</v>
      </c>
      <c r="C106" s="3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8" t="s">
        <v>107</v>
      </c>
      <c r="C107" s="3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8" t="s">
        <v>108</v>
      </c>
      <c r="C108" s="3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8" t="s">
        <v>109</v>
      </c>
      <c r="C109" s="3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8" t="s">
        <v>110</v>
      </c>
      <c r="C110" s="3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8" t="s">
        <v>111</v>
      </c>
      <c r="C111" s="3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8" t="s">
        <v>112</v>
      </c>
      <c r="C112" s="3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8" t="s">
        <v>113</v>
      </c>
      <c r="C113" s="3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8" t="s">
        <v>114</v>
      </c>
      <c r="C114" s="3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8" t="s">
        <v>115</v>
      </c>
      <c r="C115" s="3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8" t="s">
        <v>116</v>
      </c>
      <c r="C116" s="3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8" t="s">
        <v>117</v>
      </c>
      <c r="C117" s="3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8" t="s">
        <v>118</v>
      </c>
      <c r="C118" s="3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8" t="s">
        <v>119</v>
      </c>
      <c r="C119" s="3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8" t="s">
        <v>120</v>
      </c>
      <c r="C120" s="3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8" t="s">
        <v>121</v>
      </c>
      <c r="C121" s="3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8" t="s">
        <v>122</v>
      </c>
      <c r="C122" s="3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8" t="s">
        <v>123</v>
      </c>
      <c r="C123" s="3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8" t="s">
        <v>124</v>
      </c>
      <c r="C124" s="3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8" t="s">
        <v>125</v>
      </c>
      <c r="C125" s="3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8" t="s">
        <v>126</v>
      </c>
      <c r="C126" s="3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8" t="s">
        <v>127</v>
      </c>
      <c r="C127" s="3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8" t="s">
        <v>128</v>
      </c>
      <c r="C128" s="3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8" t="s">
        <v>129</v>
      </c>
      <c r="C129" s="3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8" t="s">
        <v>130</v>
      </c>
      <c r="C130" s="3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8" t="s">
        <v>131</v>
      </c>
      <c r="C131" s="3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8" t="s">
        <v>132</v>
      </c>
      <c r="C132" s="3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8" t="s">
        <v>133</v>
      </c>
      <c r="C133" s="3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8" t="s">
        <v>134</v>
      </c>
      <c r="C134" s="3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8" t="s">
        <v>135</v>
      </c>
      <c r="C135" s="3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8" t="s">
        <v>136</v>
      </c>
      <c r="C136" s="3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8" t="s">
        <v>137</v>
      </c>
      <c r="C137" s="3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8" t="s">
        <v>138</v>
      </c>
      <c r="C138" s="3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8" t="s">
        <v>139</v>
      </c>
      <c r="C139" s="3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8" t="s">
        <v>140</v>
      </c>
      <c r="C140" s="3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8" t="s">
        <v>141</v>
      </c>
      <c r="C141" s="3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8" t="s">
        <v>142</v>
      </c>
      <c r="C142" s="3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8" t="s">
        <v>143</v>
      </c>
      <c r="C143" s="3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8" t="s">
        <v>144</v>
      </c>
      <c r="C144" s="3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8" t="s">
        <v>145</v>
      </c>
      <c r="C145" s="3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8" t="s">
        <v>146</v>
      </c>
      <c r="C146" s="3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8" t="s">
        <v>147</v>
      </c>
      <c r="C147" s="3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8" t="s">
        <v>148</v>
      </c>
      <c r="C148" s="3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8" t="s">
        <v>149</v>
      </c>
      <c r="C149" s="3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8" t="s">
        <v>150</v>
      </c>
      <c r="C150" s="3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8" t="s">
        <v>151</v>
      </c>
      <c r="C151" s="3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8" t="s">
        <v>152</v>
      </c>
      <c r="C152" s="3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8" t="s">
        <v>153</v>
      </c>
      <c r="C153" s="3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8" t="s">
        <v>154</v>
      </c>
      <c r="C154" s="3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8" t="s">
        <v>155</v>
      </c>
      <c r="C155" s="3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8" t="s">
        <v>156</v>
      </c>
      <c r="C156" s="3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8" t="s">
        <v>157</v>
      </c>
      <c r="C157" s="3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8" t="s">
        <v>158</v>
      </c>
      <c r="C158" s="3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8" t="s">
        <v>159</v>
      </c>
      <c r="C159" s="3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8" t="s">
        <v>160</v>
      </c>
      <c r="C160" s="3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8" t="s">
        <v>161</v>
      </c>
      <c r="C161" s="3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8" t="s">
        <v>162</v>
      </c>
      <c r="C162" s="3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8" t="s">
        <v>163</v>
      </c>
      <c r="C163" s="3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8" t="s">
        <v>164</v>
      </c>
      <c r="C164" s="3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8" t="s">
        <v>165</v>
      </c>
      <c r="C165" s="3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8" t="s">
        <v>166</v>
      </c>
      <c r="C166" s="3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8" t="s">
        <v>167</v>
      </c>
      <c r="C167" s="3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8" t="s">
        <v>168</v>
      </c>
      <c r="C168" s="3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8" t="s">
        <v>169</v>
      </c>
      <c r="C169" s="3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8" t="s">
        <v>170</v>
      </c>
      <c r="C170" s="3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8" t="s">
        <v>171</v>
      </c>
      <c r="C171" s="3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8" t="s">
        <v>172</v>
      </c>
      <c r="C172" s="3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8" t="s">
        <v>173</v>
      </c>
      <c r="C173" s="3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8" t="s">
        <v>174</v>
      </c>
      <c r="C174" s="3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8" t="s">
        <v>175</v>
      </c>
      <c r="C175" s="3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8" t="s">
        <v>176</v>
      </c>
      <c r="C176" s="3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8" t="s">
        <v>177</v>
      </c>
      <c r="C177" s="3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8" t="s">
        <v>178</v>
      </c>
      <c r="C178" s="3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8" t="s">
        <v>179</v>
      </c>
      <c r="C179" s="3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8" t="s">
        <v>180</v>
      </c>
      <c r="C180" s="3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8" t="s">
        <v>181</v>
      </c>
      <c r="C181" s="3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8" t="s">
        <v>182</v>
      </c>
      <c r="C182" s="3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8" t="s">
        <v>183</v>
      </c>
      <c r="C183" s="3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8" t="s">
        <v>184</v>
      </c>
      <c r="C184" s="3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8" t="s">
        <v>185</v>
      </c>
      <c r="C185" s="3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8" t="s">
        <v>186</v>
      </c>
      <c r="C186" s="3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8" t="s">
        <v>187</v>
      </c>
      <c r="C187" s="3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8" t="s">
        <v>188</v>
      </c>
      <c r="C188" s="3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8" t="s">
        <v>189</v>
      </c>
      <c r="C189" s="3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8" t="s">
        <v>190</v>
      </c>
      <c r="C190" s="3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8" t="s">
        <v>191</v>
      </c>
      <c r="C191" s="3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8" t="s">
        <v>192</v>
      </c>
      <c r="C192" s="3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8" t="s">
        <v>193</v>
      </c>
      <c r="C193" s="3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8" t="s">
        <v>194</v>
      </c>
      <c r="C194" s="3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8" t="s">
        <v>195</v>
      </c>
      <c r="C195" s="3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8" t="s">
        <v>196</v>
      </c>
      <c r="C196" s="3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8" t="s">
        <v>197</v>
      </c>
      <c r="C197" s="3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8" t="s">
        <v>198</v>
      </c>
      <c r="C198" s="3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8" t="s">
        <v>199</v>
      </c>
      <c r="C199" s="3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8" t="s">
        <v>200</v>
      </c>
      <c r="C200" s="3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8" t="s">
        <v>201</v>
      </c>
      <c r="C201" s="3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8" t="s">
        <v>202</v>
      </c>
      <c r="C202" s="3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8" t="s">
        <v>203</v>
      </c>
      <c r="C203" s="3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8" t="s">
        <v>204</v>
      </c>
      <c r="C204" s="3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8" t="s">
        <v>205</v>
      </c>
      <c r="C205" s="3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8" t="s">
        <v>206</v>
      </c>
      <c r="C206" s="3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8" t="s">
        <v>207</v>
      </c>
      <c r="C207" s="3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8" t="s">
        <v>208</v>
      </c>
      <c r="C208" s="3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8" t="s">
        <v>209</v>
      </c>
      <c r="C209" s="3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8" t="s">
        <v>210</v>
      </c>
      <c r="C210" s="3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8" t="s">
        <v>211</v>
      </c>
      <c r="C211" s="3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8" t="s">
        <v>212</v>
      </c>
      <c r="C212" s="3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8" t="s">
        <v>213</v>
      </c>
      <c r="C213" s="3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8" t="s">
        <v>214</v>
      </c>
      <c r="C214" s="3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8" t="s">
        <v>215</v>
      </c>
      <c r="C215" s="3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8" t="s">
        <v>216</v>
      </c>
      <c r="C216" s="3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8" t="s">
        <v>217</v>
      </c>
      <c r="C217" s="3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8" t="s">
        <v>218</v>
      </c>
      <c r="C218" s="3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8" t="s">
        <v>219</v>
      </c>
      <c r="C219" s="3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8" t="s">
        <v>220</v>
      </c>
      <c r="C220" s="3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8" t="s">
        <v>221</v>
      </c>
      <c r="C221" s="3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8" t="s">
        <v>222</v>
      </c>
      <c r="C222" s="3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8" t="s">
        <v>223</v>
      </c>
      <c r="C223" s="3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8" t="s">
        <v>224</v>
      </c>
      <c r="C224" s="3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8" t="s">
        <v>225</v>
      </c>
      <c r="C225" s="3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8" t="s">
        <v>226</v>
      </c>
      <c r="C226" s="3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8" t="s">
        <v>227</v>
      </c>
      <c r="C227" s="3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8" t="s">
        <v>228</v>
      </c>
      <c r="C228" s="3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8" t="s">
        <v>229</v>
      </c>
      <c r="C229" s="3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8" t="s">
        <v>230</v>
      </c>
      <c r="C230" s="3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8" t="s">
        <v>231</v>
      </c>
      <c r="C231" s="3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8" t="s">
        <v>232</v>
      </c>
      <c r="C232" s="3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8" t="s">
        <v>233</v>
      </c>
      <c r="C233" s="3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8" t="s">
        <v>234</v>
      </c>
      <c r="C234" s="3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8" t="s">
        <v>235</v>
      </c>
      <c r="C235" s="3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8" t="s">
        <v>236</v>
      </c>
      <c r="C236" s="3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8" t="s">
        <v>237</v>
      </c>
      <c r="C237" s="3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8" t="s">
        <v>238</v>
      </c>
      <c r="C238" s="3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8" t="s">
        <v>239</v>
      </c>
      <c r="C239" s="3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8" t="s">
        <v>240</v>
      </c>
      <c r="C240" s="3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8" t="s">
        <v>241</v>
      </c>
      <c r="C241" s="3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8" t="s">
        <v>242</v>
      </c>
      <c r="C242" s="3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8" t="s">
        <v>243</v>
      </c>
      <c r="C243" s="3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8" t="s">
        <v>244</v>
      </c>
      <c r="C244" s="3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8" t="s">
        <v>245</v>
      </c>
      <c r="C245" s="3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8">
        <v>39756</v>
      </c>
      <c r="C246" s="3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8" t="s">
        <v>246</v>
      </c>
      <c r="C247" s="3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8" t="s">
        <v>247</v>
      </c>
      <c r="C248" s="3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8" t="s">
        <v>248</v>
      </c>
      <c r="C249" s="3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8" t="s">
        <v>249</v>
      </c>
      <c r="C250" s="3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8" t="s">
        <v>250</v>
      </c>
      <c r="C251" s="3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8" t="s">
        <v>251</v>
      </c>
      <c r="C252" s="3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8" t="s">
        <v>252</v>
      </c>
      <c r="C253" s="3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8" t="s">
        <v>253</v>
      </c>
      <c r="C254" s="3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8" t="s">
        <v>254</v>
      </c>
      <c r="C255" s="3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8" t="s">
        <v>255</v>
      </c>
      <c r="C256" s="3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8" t="s">
        <v>256</v>
      </c>
      <c r="C257" s="3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8" t="s">
        <v>257</v>
      </c>
      <c r="C258" s="3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8" t="s">
        <v>258</v>
      </c>
      <c r="C259" s="3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8" t="s">
        <v>259</v>
      </c>
      <c r="C260" s="3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8" t="s">
        <v>260</v>
      </c>
      <c r="C261" s="3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8" t="s">
        <v>261</v>
      </c>
      <c r="C262" s="3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8" t="s">
        <v>262</v>
      </c>
      <c r="C263" s="3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8" t="s">
        <v>263</v>
      </c>
      <c r="C264" s="3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8" t="s">
        <v>264</v>
      </c>
      <c r="C265" s="3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8" t="s">
        <v>265</v>
      </c>
      <c r="C266" s="3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8" t="s">
        <v>266</v>
      </c>
      <c r="C267" s="3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8" t="s">
        <v>267</v>
      </c>
      <c r="C268" s="3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8" t="s">
        <v>268</v>
      </c>
      <c r="C269" s="3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8" t="s">
        <v>269</v>
      </c>
      <c r="C270" s="3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8" t="s">
        <v>270</v>
      </c>
      <c r="C271" s="3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8" t="s">
        <v>271</v>
      </c>
      <c r="C272" s="3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8" t="s">
        <v>272</v>
      </c>
      <c r="C273" s="3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8" t="s">
        <v>273</v>
      </c>
      <c r="C274" s="3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8" t="s">
        <v>274</v>
      </c>
      <c r="C275" s="3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8" t="s">
        <v>275</v>
      </c>
      <c r="C276" s="3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8" t="s">
        <v>276</v>
      </c>
      <c r="C277" s="3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8" t="s">
        <v>277</v>
      </c>
      <c r="C278" s="3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8" t="s">
        <v>278</v>
      </c>
      <c r="C279" s="3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8" t="s">
        <v>279</v>
      </c>
      <c r="C280" s="3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8" t="s">
        <v>280</v>
      </c>
      <c r="C281" s="3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8" t="s">
        <v>281</v>
      </c>
      <c r="C282" s="3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8" t="s">
        <v>282</v>
      </c>
      <c r="C283" s="3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8" t="s">
        <v>283</v>
      </c>
      <c r="C284" s="3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8" t="s">
        <v>284</v>
      </c>
      <c r="C285" s="3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8" t="s">
        <v>285</v>
      </c>
      <c r="C286" s="3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8" t="s">
        <v>286</v>
      </c>
      <c r="C287" s="3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8" t="s">
        <v>287</v>
      </c>
      <c r="C288" s="3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8" t="s">
        <v>288</v>
      </c>
      <c r="C289" s="3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8" t="s">
        <v>289</v>
      </c>
      <c r="C290" s="3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8" t="s">
        <v>290</v>
      </c>
      <c r="C291" s="3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8" t="s">
        <v>291</v>
      </c>
      <c r="C292" s="3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8" t="s">
        <v>292</v>
      </c>
      <c r="C293" s="3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8" t="s">
        <v>293</v>
      </c>
      <c r="C294" s="3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8" t="s">
        <v>294</v>
      </c>
      <c r="C295" s="3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8" t="s">
        <v>295</v>
      </c>
      <c r="C296" s="3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8" t="s">
        <v>296</v>
      </c>
      <c r="C297" s="3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8" t="s">
        <v>297</v>
      </c>
      <c r="C298" s="3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8" t="s">
        <v>298</v>
      </c>
      <c r="C299" s="3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8" t="s">
        <v>299</v>
      </c>
      <c r="C300" s="3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8" t="s">
        <v>300</v>
      </c>
      <c r="C301" s="3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8" t="s">
        <v>301</v>
      </c>
      <c r="C302" s="3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8" t="s">
        <v>302</v>
      </c>
      <c r="C303" s="3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8" t="s">
        <v>303</v>
      </c>
      <c r="C304" s="3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8" t="s">
        <v>304</v>
      </c>
      <c r="C305" s="3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8" t="s">
        <v>305</v>
      </c>
      <c r="C306" s="3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8" t="s">
        <v>306</v>
      </c>
      <c r="C307" s="3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8" t="s">
        <v>307</v>
      </c>
      <c r="C308" s="3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8" t="s">
        <v>308</v>
      </c>
      <c r="C309" s="3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8" t="s">
        <v>309</v>
      </c>
      <c r="C310" s="3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8" t="s">
        <v>310</v>
      </c>
      <c r="C311" s="3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8" t="s">
        <v>311</v>
      </c>
      <c r="C312" s="3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8" t="s">
        <v>312</v>
      </c>
      <c r="C313" s="3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8" t="s">
        <v>313</v>
      </c>
      <c r="C314" s="3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8" t="s">
        <v>314</v>
      </c>
      <c r="C315" s="3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8" t="s">
        <v>315</v>
      </c>
      <c r="C316" s="3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8" t="s">
        <v>316</v>
      </c>
      <c r="C317" s="3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8" t="s">
        <v>317</v>
      </c>
      <c r="C318" s="3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8" t="s">
        <v>318</v>
      </c>
      <c r="C319" s="3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8" t="s">
        <v>319</v>
      </c>
      <c r="C320" s="3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8" t="s">
        <v>320</v>
      </c>
      <c r="C321" s="3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8" t="s">
        <v>321</v>
      </c>
      <c r="C322" s="3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8" t="s">
        <v>322</v>
      </c>
      <c r="C323" s="3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8" t="s">
        <v>323</v>
      </c>
      <c r="C324" s="3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8" t="s">
        <v>324</v>
      </c>
      <c r="C325" s="3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8" t="s">
        <v>325</v>
      </c>
      <c r="C326" s="3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8" t="s">
        <v>326</v>
      </c>
      <c r="C327" s="3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8" t="s">
        <v>327</v>
      </c>
      <c r="C328" s="3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8" t="s">
        <v>328</v>
      </c>
      <c r="C329" s="3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8" t="s">
        <v>329</v>
      </c>
      <c r="C330" s="3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8" t="s">
        <v>330</v>
      </c>
      <c r="C331" s="3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8" t="s">
        <v>331</v>
      </c>
      <c r="C332" s="3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8" t="s">
        <v>332</v>
      </c>
      <c r="C333" s="3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8" t="s">
        <v>333</v>
      </c>
      <c r="C334" s="3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8" t="s">
        <v>334</v>
      </c>
      <c r="C335" s="3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8" t="s">
        <v>335</v>
      </c>
      <c r="C336" s="3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8" t="s">
        <v>336</v>
      </c>
      <c r="C337" s="3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8" t="s">
        <v>337</v>
      </c>
      <c r="C338" s="3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8" t="s">
        <v>338</v>
      </c>
      <c r="C339" s="3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8" t="s">
        <v>339</v>
      </c>
      <c r="C340" s="3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8" t="s">
        <v>340</v>
      </c>
      <c r="C341" s="3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8" t="s">
        <v>341</v>
      </c>
      <c r="C342" s="3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8" t="s">
        <v>342</v>
      </c>
      <c r="C343" s="3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8" t="s">
        <v>343</v>
      </c>
      <c r="C344" s="3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8" t="s">
        <v>344</v>
      </c>
      <c r="C345" s="3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8" t="s">
        <v>345</v>
      </c>
      <c r="C346" s="3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8" t="s">
        <v>346</v>
      </c>
      <c r="C347" s="3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8" t="s">
        <v>347</v>
      </c>
      <c r="C348" s="3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8" t="s">
        <v>348</v>
      </c>
      <c r="C349" s="3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8" t="s">
        <v>349</v>
      </c>
      <c r="C350" s="3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8" t="s">
        <v>350</v>
      </c>
      <c r="C351" s="3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8" t="s">
        <v>351</v>
      </c>
      <c r="C352" s="3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8" t="s">
        <v>352</v>
      </c>
      <c r="C353" s="3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8" t="s">
        <v>353</v>
      </c>
      <c r="C354" s="3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8" t="s">
        <v>354</v>
      </c>
      <c r="C355" s="3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8" t="s">
        <v>355</v>
      </c>
      <c r="C356" s="3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8" t="s">
        <v>356</v>
      </c>
      <c r="C357" s="3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8" t="s">
        <v>357</v>
      </c>
      <c r="C358" s="3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8" t="s">
        <v>358</v>
      </c>
      <c r="C359" s="3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8" t="s">
        <v>359</v>
      </c>
      <c r="C360" s="3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8" t="s">
        <v>360</v>
      </c>
      <c r="C361" s="3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8" t="s">
        <v>361</v>
      </c>
      <c r="C362" s="3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8" t="s">
        <v>362</v>
      </c>
      <c r="C363" s="3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8" t="s">
        <v>363</v>
      </c>
      <c r="C364" s="3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8" t="s">
        <v>364</v>
      </c>
      <c r="C365" s="3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8" t="s">
        <v>365</v>
      </c>
      <c r="C366" s="3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8" t="s">
        <v>366</v>
      </c>
      <c r="C367" s="3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8" t="s">
        <v>367</v>
      </c>
      <c r="C368" s="3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8" t="s">
        <v>368</v>
      </c>
      <c r="C369" s="3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8" t="s">
        <v>369</v>
      </c>
      <c r="C370" s="3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8" t="s">
        <v>370</v>
      </c>
      <c r="C371" s="3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8" t="s">
        <v>371</v>
      </c>
      <c r="C372" s="3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8" t="s">
        <v>372</v>
      </c>
      <c r="C373" s="3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8" t="s">
        <v>373</v>
      </c>
      <c r="C374" s="3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8" t="s">
        <v>374</v>
      </c>
      <c r="C375" s="3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8" t="s">
        <v>375</v>
      </c>
      <c r="C376" s="3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8" t="s">
        <v>376</v>
      </c>
      <c r="C377" s="3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8" t="s">
        <v>377</v>
      </c>
      <c r="C378" s="3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8" t="s">
        <v>378</v>
      </c>
      <c r="C379" s="3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8" t="s">
        <v>379</v>
      </c>
      <c r="C380" s="3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8" t="s">
        <v>380</v>
      </c>
      <c r="C381" s="3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8" t="s">
        <v>381</v>
      </c>
      <c r="C382" s="3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8" t="s">
        <v>382</v>
      </c>
      <c r="C383" s="3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8" t="s">
        <v>383</v>
      </c>
      <c r="C384" s="3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8" t="s">
        <v>384</v>
      </c>
      <c r="C385" s="3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8" t="s">
        <v>385</v>
      </c>
      <c r="C386" s="3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8" t="s">
        <v>386</v>
      </c>
      <c r="C387" s="3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8" t="s">
        <v>387</v>
      </c>
      <c r="C388" s="3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8" t="s">
        <v>388</v>
      </c>
      <c r="C389" s="3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8" t="s">
        <v>389</v>
      </c>
      <c r="C390" s="3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8" t="s">
        <v>390</v>
      </c>
      <c r="C391" s="3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8" t="s">
        <v>391</v>
      </c>
      <c r="C392" s="3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8" t="s">
        <v>392</v>
      </c>
      <c r="C393" s="3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8" t="s">
        <v>393</v>
      </c>
      <c r="C394" s="3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8" t="s">
        <v>394</v>
      </c>
      <c r="C395" s="3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8" t="s">
        <v>395</v>
      </c>
      <c r="C396" s="3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8" t="s">
        <v>396</v>
      </c>
      <c r="C397" s="3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8" t="s">
        <v>397</v>
      </c>
      <c r="C398" s="3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8" t="s">
        <v>398</v>
      </c>
      <c r="C399" s="3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8" t="s">
        <v>399</v>
      </c>
      <c r="C400" s="3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8" t="s">
        <v>400</v>
      </c>
      <c r="C401" s="3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8" t="s">
        <v>401</v>
      </c>
      <c r="C402" s="3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8" t="s">
        <v>402</v>
      </c>
      <c r="C403" s="3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8" t="s">
        <v>403</v>
      </c>
      <c r="C404" s="3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8" t="s">
        <v>404</v>
      </c>
      <c r="C405" s="3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8" t="s">
        <v>405</v>
      </c>
      <c r="C406" s="3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8" t="s">
        <v>406</v>
      </c>
      <c r="C407" s="3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8" t="s">
        <v>407</v>
      </c>
      <c r="C408" s="3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8" t="s">
        <v>408</v>
      </c>
      <c r="C409" s="3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8" t="s">
        <v>409</v>
      </c>
      <c r="C410" s="3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8" t="s">
        <v>410</v>
      </c>
      <c r="C411" s="3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8" t="s">
        <v>411</v>
      </c>
      <c r="C412" s="3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8" t="s">
        <v>412</v>
      </c>
      <c r="C413" s="3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8" t="s">
        <v>413</v>
      </c>
      <c r="C414" s="3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8" t="s">
        <v>414</v>
      </c>
      <c r="C415" s="3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8" t="s">
        <v>415</v>
      </c>
      <c r="C416" s="3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8" t="s">
        <v>416</v>
      </c>
      <c r="C417" s="3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8" t="s">
        <v>417</v>
      </c>
      <c r="C418" s="3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8" t="s">
        <v>418</v>
      </c>
      <c r="C419" s="3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8" t="s">
        <v>419</v>
      </c>
      <c r="C420" s="3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8" t="s">
        <v>420</v>
      </c>
      <c r="C421" s="3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8" t="s">
        <v>421</v>
      </c>
      <c r="C422" s="3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8" t="s">
        <v>422</v>
      </c>
      <c r="C423" s="3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8" t="s">
        <v>423</v>
      </c>
      <c r="C424" s="3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8" t="s">
        <v>424</v>
      </c>
      <c r="C425" s="3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8" t="s">
        <v>425</v>
      </c>
      <c r="C426" s="3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8" t="s">
        <v>426</v>
      </c>
      <c r="C427" s="3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8" t="s">
        <v>427</v>
      </c>
      <c r="C428" s="3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8" t="s">
        <v>428</v>
      </c>
      <c r="C429" s="3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8" t="s">
        <v>429</v>
      </c>
      <c r="C430" s="3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8" t="s">
        <v>430</v>
      </c>
      <c r="C431" s="3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8" t="s">
        <v>431</v>
      </c>
      <c r="C432" s="3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8" t="s">
        <v>432</v>
      </c>
      <c r="C433" s="3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8" t="s">
        <v>433</v>
      </c>
      <c r="C434" s="3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8" t="s">
        <v>434</v>
      </c>
      <c r="C435" s="3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8" t="s">
        <v>435</v>
      </c>
      <c r="C436" s="3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8" t="s">
        <v>436</v>
      </c>
      <c r="C437" s="3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8" t="s">
        <v>437</v>
      </c>
      <c r="C438" s="3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8" t="s">
        <v>438</v>
      </c>
      <c r="C439" s="3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8" t="s">
        <v>439</v>
      </c>
      <c r="C440" s="3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8" t="s">
        <v>440</v>
      </c>
      <c r="C441" s="3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8" t="s">
        <v>441</v>
      </c>
      <c r="C442" s="3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8" t="s">
        <v>442</v>
      </c>
      <c r="C443" s="3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8" t="s">
        <v>443</v>
      </c>
      <c r="C444" s="3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8" t="s">
        <v>444</v>
      </c>
      <c r="C445" s="3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8" t="s">
        <v>445</v>
      </c>
      <c r="C446" s="3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8" t="s">
        <v>446</v>
      </c>
      <c r="C447" s="3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8" t="s">
        <v>447</v>
      </c>
      <c r="C448" s="3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8" t="s">
        <v>448</v>
      </c>
      <c r="C449" s="3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8" t="s">
        <v>449</v>
      </c>
      <c r="C450" s="3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8" t="s">
        <v>450</v>
      </c>
      <c r="C451" s="3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8" t="s">
        <v>451</v>
      </c>
      <c r="C452" s="3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8" t="s">
        <v>452</v>
      </c>
      <c r="C453" s="3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8" t="s">
        <v>453</v>
      </c>
      <c r="C454" s="3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8" t="s">
        <v>454</v>
      </c>
      <c r="C455" s="3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8" t="s">
        <v>455</v>
      </c>
      <c r="C456" s="3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8" t="s">
        <v>456</v>
      </c>
      <c r="C457" s="3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8" t="s">
        <v>457</v>
      </c>
      <c r="C458" s="3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8" t="s">
        <v>458</v>
      </c>
      <c r="C459" s="3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8" t="s">
        <v>459</v>
      </c>
      <c r="C460" s="3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8" t="s">
        <v>460</v>
      </c>
      <c r="C461" s="3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8" t="s">
        <v>461</v>
      </c>
      <c r="C462" s="3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8" t="s">
        <v>462</v>
      </c>
      <c r="C463" s="3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8" t="s">
        <v>463</v>
      </c>
      <c r="C464" s="3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8" t="s">
        <v>464</v>
      </c>
      <c r="C465" s="3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8" t="s">
        <v>465</v>
      </c>
      <c r="C466" s="3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8" t="s">
        <v>466</v>
      </c>
      <c r="C467" s="3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8" t="s">
        <v>467</v>
      </c>
      <c r="C468" s="3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8" t="s">
        <v>468</v>
      </c>
      <c r="C469" s="3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8" t="s">
        <v>469</v>
      </c>
      <c r="C470" s="3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8" t="s">
        <v>470</v>
      </c>
      <c r="C471" s="3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8" t="s">
        <v>471</v>
      </c>
      <c r="C472" s="3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8" t="s">
        <v>472</v>
      </c>
      <c r="C473" s="3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8" t="s">
        <v>473</v>
      </c>
      <c r="C474" s="3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8" t="s">
        <v>474</v>
      </c>
      <c r="C475" s="3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8" t="s">
        <v>475</v>
      </c>
      <c r="C476" s="3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8" t="s">
        <v>476</v>
      </c>
      <c r="C477" s="3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8" t="s">
        <v>477</v>
      </c>
      <c r="C478" s="3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8" t="s">
        <v>478</v>
      </c>
      <c r="C479" s="3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8" t="s">
        <v>479</v>
      </c>
      <c r="C480" s="3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8" t="s">
        <v>480</v>
      </c>
      <c r="C481" s="3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8" t="s">
        <v>481</v>
      </c>
      <c r="C482" s="3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8" t="s">
        <v>482</v>
      </c>
      <c r="C483" s="3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8" t="s">
        <v>483</v>
      </c>
      <c r="C484" s="3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8" t="s">
        <v>484</v>
      </c>
      <c r="C485" s="3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8" t="s">
        <v>485</v>
      </c>
      <c r="C486" s="3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8" t="s">
        <v>486</v>
      </c>
      <c r="C487" s="3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8" t="s">
        <v>487</v>
      </c>
      <c r="C488" s="3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8" t="s">
        <v>488</v>
      </c>
      <c r="C489" s="3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8" t="s">
        <v>489</v>
      </c>
      <c r="C490" s="3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8" t="s">
        <v>490</v>
      </c>
      <c r="C491" s="3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8" t="s">
        <v>491</v>
      </c>
      <c r="C492" s="3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8" t="s">
        <v>492</v>
      </c>
      <c r="C493" s="3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8" t="s">
        <v>493</v>
      </c>
      <c r="C494" s="3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8" t="s">
        <v>494</v>
      </c>
      <c r="C495" s="3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8" t="s">
        <v>495</v>
      </c>
      <c r="C496" s="3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8" t="s">
        <v>496</v>
      </c>
      <c r="C497" s="3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8" t="s">
        <v>497</v>
      </c>
      <c r="C498" s="3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8" t="s">
        <v>498</v>
      </c>
      <c r="C499" s="3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8" t="s">
        <v>499</v>
      </c>
      <c r="C500" s="3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8" t="s">
        <v>500</v>
      </c>
      <c r="C501" s="3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8" t="s">
        <v>501</v>
      </c>
      <c r="C502" s="3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8" t="s">
        <v>502</v>
      </c>
      <c r="C503" s="3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8" t="s">
        <v>503</v>
      </c>
      <c r="C504" s="3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8" t="s">
        <v>504</v>
      </c>
      <c r="C505" s="3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8" t="s">
        <v>505</v>
      </c>
      <c r="C506" s="3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8" t="s">
        <v>506</v>
      </c>
      <c r="C507" s="3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8" t="s">
        <v>507</v>
      </c>
      <c r="C508" s="3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8" t="s">
        <v>508</v>
      </c>
      <c r="C509" s="3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8" t="s">
        <v>509</v>
      </c>
      <c r="C510" s="3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8" t="s">
        <v>510</v>
      </c>
      <c r="C511" s="3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8" t="s">
        <v>511</v>
      </c>
      <c r="C512" s="3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8" t="s">
        <v>512</v>
      </c>
      <c r="C513" s="3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8" t="s">
        <v>513</v>
      </c>
      <c r="C514" s="3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8" t="s">
        <v>514</v>
      </c>
      <c r="C515" s="3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8" t="s">
        <v>515</v>
      </c>
      <c r="C516" s="3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8" t="s">
        <v>516</v>
      </c>
      <c r="C517" s="3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8" t="s">
        <v>517</v>
      </c>
      <c r="C518" s="3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8" t="s">
        <v>518</v>
      </c>
      <c r="C519" s="3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8" t="s">
        <v>519</v>
      </c>
      <c r="C520" s="3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8" t="s">
        <v>520</v>
      </c>
      <c r="C521" s="3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8" t="s">
        <v>521</v>
      </c>
      <c r="C522" s="3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8" t="s">
        <v>522</v>
      </c>
      <c r="C523" s="3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8" t="s">
        <v>523</v>
      </c>
      <c r="C524" s="3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8" t="s">
        <v>524</v>
      </c>
      <c r="C525" s="3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8" t="s">
        <v>525</v>
      </c>
      <c r="C526" s="3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8" t="s">
        <v>526</v>
      </c>
      <c r="C527" s="3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8" t="s">
        <v>527</v>
      </c>
      <c r="C528" s="3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8" t="s">
        <v>528</v>
      </c>
      <c r="C529" s="3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8" t="s">
        <v>529</v>
      </c>
      <c r="C530" s="3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8" t="s">
        <v>530</v>
      </c>
      <c r="C531" s="3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8" t="s">
        <v>531</v>
      </c>
      <c r="C532" s="3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8" t="s">
        <v>532</v>
      </c>
      <c r="C533" s="3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8" t="s">
        <v>533</v>
      </c>
      <c r="C534" s="3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8" t="s">
        <v>534</v>
      </c>
      <c r="C535" s="3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8" t="s">
        <v>535</v>
      </c>
      <c r="C536" s="3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8" t="s">
        <v>536</v>
      </c>
      <c r="C537" s="3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8" t="s">
        <v>537</v>
      </c>
      <c r="C538" s="3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8" t="s">
        <v>538</v>
      </c>
      <c r="C539" s="3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8" t="s">
        <v>539</v>
      </c>
      <c r="C540" s="3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8" t="s">
        <v>540</v>
      </c>
      <c r="C541" s="3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8" t="s">
        <v>541</v>
      </c>
      <c r="C542" s="3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8" t="s">
        <v>542</v>
      </c>
      <c r="C543" s="3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8" t="s">
        <v>543</v>
      </c>
      <c r="C544" s="3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8" t="s">
        <v>544</v>
      </c>
      <c r="C545" s="3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8" t="s">
        <v>545</v>
      </c>
      <c r="C546" s="3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8" t="s">
        <v>546</v>
      </c>
      <c r="C547" s="3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8" t="s">
        <v>547</v>
      </c>
      <c r="C548" s="3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8" t="s">
        <v>548</v>
      </c>
      <c r="C549" s="3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8" t="s">
        <v>549</v>
      </c>
      <c r="C550" s="3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8" t="s">
        <v>550</v>
      </c>
      <c r="C551" s="3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8" t="s">
        <v>551</v>
      </c>
      <c r="C552" s="3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8" t="s">
        <v>552</v>
      </c>
      <c r="C553" s="3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8" t="s">
        <v>553</v>
      </c>
      <c r="C554" s="3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8" t="s">
        <v>554</v>
      </c>
      <c r="C555" s="3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8" t="s">
        <v>555</v>
      </c>
      <c r="C556" s="3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8" t="s">
        <v>556</v>
      </c>
      <c r="C557" s="3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8" t="s">
        <v>557</v>
      </c>
      <c r="C558" s="3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8" t="s">
        <v>558</v>
      </c>
      <c r="C559" s="3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8" t="s">
        <v>559</v>
      </c>
      <c r="C560" s="3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8" t="s">
        <v>560</v>
      </c>
      <c r="C561" s="3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8" t="s">
        <v>561</v>
      </c>
      <c r="C562" s="3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8" t="s">
        <v>562</v>
      </c>
      <c r="C563" s="3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8" t="s">
        <v>563</v>
      </c>
      <c r="C564" s="3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8" t="s">
        <v>564</v>
      </c>
      <c r="C565" s="3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8" t="s">
        <v>565</v>
      </c>
      <c r="C566" s="3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8" t="s">
        <v>566</v>
      </c>
      <c r="C567" s="3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8" t="s">
        <v>567</v>
      </c>
      <c r="C568" s="3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8" t="s">
        <v>568</v>
      </c>
      <c r="C569" s="3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8" t="s">
        <v>569</v>
      </c>
      <c r="C570" s="3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8" t="s">
        <v>570</v>
      </c>
      <c r="C571" s="3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8" t="s">
        <v>571</v>
      </c>
      <c r="C572" s="3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8" t="s">
        <v>572</v>
      </c>
      <c r="C573" s="3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8" t="s">
        <v>573</v>
      </c>
      <c r="C574" s="3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8" t="s">
        <v>574</v>
      </c>
      <c r="C575" s="3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8" t="s">
        <v>575</v>
      </c>
      <c r="C576" s="3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8" t="s">
        <v>576</v>
      </c>
      <c r="C577" s="3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8" t="s">
        <v>577</v>
      </c>
      <c r="C578" s="3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8" t="s">
        <v>578</v>
      </c>
      <c r="C579" s="3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8" t="s">
        <v>579</v>
      </c>
      <c r="C580" s="3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8" t="s">
        <v>580</v>
      </c>
      <c r="C581" s="3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8" t="s">
        <v>581</v>
      </c>
      <c r="C582" s="3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8" t="s">
        <v>582</v>
      </c>
      <c r="C583" s="3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8" t="s">
        <v>583</v>
      </c>
      <c r="C584" s="3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8" t="s">
        <v>584</v>
      </c>
      <c r="C585" s="3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8" t="s">
        <v>585</v>
      </c>
      <c r="C586" s="3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8" t="s">
        <v>586</v>
      </c>
      <c r="C587" s="3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8" t="s">
        <v>587</v>
      </c>
      <c r="C588" s="3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8" t="s">
        <v>588</v>
      </c>
      <c r="C589" s="3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8" t="s">
        <v>589</v>
      </c>
      <c r="C590" s="3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8" t="s">
        <v>590</v>
      </c>
      <c r="C591" s="3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8" t="s">
        <v>591</v>
      </c>
      <c r="C592" s="3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8" t="s">
        <v>592</v>
      </c>
      <c r="C593" s="3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8" t="s">
        <v>593</v>
      </c>
      <c r="C594" s="3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8" t="s">
        <v>594</v>
      </c>
      <c r="C595" s="3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8" t="s">
        <v>595</v>
      </c>
      <c r="C596" s="3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8" t="s">
        <v>596</v>
      </c>
      <c r="C597" s="3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8" t="s">
        <v>597</v>
      </c>
      <c r="C598" s="3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8" t="s">
        <v>598</v>
      </c>
      <c r="C599" s="3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8" t="s">
        <v>599</v>
      </c>
      <c r="C600" s="3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8" t="s">
        <v>600</v>
      </c>
      <c r="C601" s="3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8" t="s">
        <v>601</v>
      </c>
      <c r="C602" s="3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8" t="s">
        <v>602</v>
      </c>
      <c r="C603" s="3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8" t="s">
        <v>603</v>
      </c>
      <c r="C604" s="3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8" t="s">
        <v>604</v>
      </c>
      <c r="C605" s="3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8" t="s">
        <v>605</v>
      </c>
      <c r="C606" s="3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8" t="s">
        <v>606</v>
      </c>
      <c r="C607" s="3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8" t="s">
        <v>607</v>
      </c>
      <c r="C608" s="3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8" t="s">
        <v>608</v>
      </c>
      <c r="C609" s="3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8" t="s">
        <v>609</v>
      </c>
      <c r="C610" s="3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8" t="s">
        <v>610</v>
      </c>
      <c r="C611" s="3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8" t="s">
        <v>611</v>
      </c>
      <c r="C612" s="3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8" t="s">
        <v>612</v>
      </c>
      <c r="C613" s="3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8" t="s">
        <v>613</v>
      </c>
      <c r="C614" s="3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8" t="s">
        <v>614</v>
      </c>
      <c r="C615" s="3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8" t="s">
        <v>615</v>
      </c>
      <c r="C616" s="3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8" t="s">
        <v>616</v>
      </c>
      <c r="C617" s="3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8" t="s">
        <v>617</v>
      </c>
      <c r="C618" s="3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8" t="s">
        <v>618</v>
      </c>
      <c r="C619" s="3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8" t="s">
        <v>619</v>
      </c>
      <c r="C620" s="3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8" t="s">
        <v>620</v>
      </c>
      <c r="C621" s="3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8" t="s">
        <v>621</v>
      </c>
      <c r="C622" s="3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8" t="s">
        <v>622</v>
      </c>
      <c r="C623" s="3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8" t="s">
        <v>623</v>
      </c>
      <c r="C624" s="3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8" t="s">
        <v>624</v>
      </c>
      <c r="C625" s="3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8" t="s">
        <v>625</v>
      </c>
      <c r="C626" s="3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8" t="s">
        <v>626</v>
      </c>
      <c r="C627" s="3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8" t="s">
        <v>627</v>
      </c>
      <c r="C628" s="3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8" t="s">
        <v>628</v>
      </c>
      <c r="C629" s="3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8" t="s">
        <v>629</v>
      </c>
      <c r="C630" s="3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8" t="s">
        <v>630</v>
      </c>
      <c r="C631" s="3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8" t="s">
        <v>631</v>
      </c>
      <c r="C632" s="3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8" t="s">
        <v>632</v>
      </c>
      <c r="C633" s="3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8" t="s">
        <v>633</v>
      </c>
      <c r="C634" s="3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8" t="s">
        <v>634</v>
      </c>
      <c r="C635" s="3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8" t="s">
        <v>635</v>
      </c>
      <c r="C636" s="3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8" t="s">
        <v>636</v>
      </c>
      <c r="C637" s="3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8" t="s">
        <v>637</v>
      </c>
      <c r="C638" s="3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8" t="s">
        <v>638</v>
      </c>
      <c r="C639" s="3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8" t="s">
        <v>639</v>
      </c>
      <c r="C640" s="3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8" t="s">
        <v>640</v>
      </c>
      <c r="C641" s="3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8" t="s">
        <v>641</v>
      </c>
      <c r="C642" s="3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8" t="s">
        <v>642</v>
      </c>
      <c r="C643" s="3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8" t="s">
        <v>643</v>
      </c>
      <c r="C644" s="3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8" t="s">
        <v>644</v>
      </c>
      <c r="C645" s="3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8" t="s">
        <v>645</v>
      </c>
      <c r="C646" s="3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8" t="s">
        <v>646</v>
      </c>
      <c r="C647" s="3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8" t="s">
        <v>647</v>
      </c>
      <c r="C648" s="3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8" t="s">
        <v>648</v>
      </c>
      <c r="C649" s="3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8" t="s">
        <v>649</v>
      </c>
      <c r="C650" s="3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8" t="s">
        <v>650</v>
      </c>
      <c r="C651" s="3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8" t="s">
        <v>651</v>
      </c>
      <c r="C652" s="3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8" t="s">
        <v>652</v>
      </c>
      <c r="C653" s="3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8" t="s">
        <v>653</v>
      </c>
      <c r="C654" s="3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8" t="s">
        <v>654</v>
      </c>
      <c r="C655" s="3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8" t="s">
        <v>655</v>
      </c>
      <c r="C656" s="3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8" t="s">
        <v>656</v>
      </c>
      <c r="C657" s="3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8" t="s">
        <v>657</v>
      </c>
      <c r="C658" s="3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8" t="s">
        <v>658</v>
      </c>
      <c r="C659" s="3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8" t="s">
        <v>659</v>
      </c>
      <c r="C660" s="3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8" t="s">
        <v>660</v>
      </c>
      <c r="C661" s="3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8" t="s">
        <v>661</v>
      </c>
      <c r="C662" s="3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8" t="s">
        <v>662</v>
      </c>
      <c r="C663" s="3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8" t="s">
        <v>663</v>
      </c>
      <c r="C664" s="3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8" t="s">
        <v>664</v>
      </c>
      <c r="C665" s="3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8" t="s">
        <v>665</v>
      </c>
      <c r="C666" s="3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8" t="s">
        <v>666</v>
      </c>
      <c r="C667" s="3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8" t="s">
        <v>667</v>
      </c>
      <c r="C668" s="3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8" t="s">
        <v>668</v>
      </c>
      <c r="C669" s="3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8" t="s">
        <v>669</v>
      </c>
      <c r="C670" s="3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8" t="s">
        <v>670</v>
      </c>
      <c r="C671" s="3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8" t="s">
        <v>671</v>
      </c>
      <c r="C672" s="3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8" t="s">
        <v>672</v>
      </c>
      <c r="C673" s="3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8" t="s">
        <v>673</v>
      </c>
      <c r="C674" s="3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8" t="s">
        <v>674</v>
      </c>
      <c r="C675" s="3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8" t="s">
        <v>675</v>
      </c>
      <c r="C676" s="3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8" t="s">
        <v>676</v>
      </c>
      <c r="C677" s="3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8" t="s">
        <v>677</v>
      </c>
      <c r="C678" s="3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8" t="s">
        <v>678</v>
      </c>
      <c r="C679" s="3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8" t="s">
        <v>679</v>
      </c>
      <c r="C680" s="3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8" t="s">
        <v>680</v>
      </c>
      <c r="C681" s="3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8" t="s">
        <v>681</v>
      </c>
      <c r="C682" s="3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8" t="s">
        <v>682</v>
      </c>
      <c r="C683" s="3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8" t="s">
        <v>683</v>
      </c>
      <c r="C684" s="3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8" t="s">
        <v>684</v>
      </c>
      <c r="C685" s="3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8" t="s">
        <v>685</v>
      </c>
      <c r="C686" s="3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8" t="s">
        <v>686</v>
      </c>
      <c r="C687" s="3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8" t="s">
        <v>687</v>
      </c>
      <c r="C688" s="3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8" t="s">
        <v>688</v>
      </c>
      <c r="C689" s="3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8" t="s">
        <v>689</v>
      </c>
      <c r="C690" s="3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8" t="s">
        <v>690</v>
      </c>
      <c r="C691" s="3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8" t="s">
        <v>691</v>
      </c>
      <c r="C692" s="3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8" t="s">
        <v>692</v>
      </c>
      <c r="C693" s="3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8" t="s">
        <v>693</v>
      </c>
      <c r="C694" s="3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8" t="s">
        <v>694</v>
      </c>
      <c r="C695" s="3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8" t="s">
        <v>695</v>
      </c>
      <c r="C696" s="3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8" t="s">
        <v>696</v>
      </c>
      <c r="C697" s="3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8" t="s">
        <v>697</v>
      </c>
      <c r="C698" s="3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8" t="s">
        <v>698</v>
      </c>
      <c r="C699" s="3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8" t="s">
        <v>699</v>
      </c>
      <c r="C700" s="3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8" t="s">
        <v>700</v>
      </c>
      <c r="C701" s="3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8" t="s">
        <v>701</v>
      </c>
      <c r="C702" s="3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8" t="s">
        <v>702</v>
      </c>
      <c r="C703" s="3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8" t="s">
        <v>703</v>
      </c>
      <c r="C704" s="3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8" t="s">
        <v>704</v>
      </c>
      <c r="C705" s="3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8" t="s">
        <v>705</v>
      </c>
      <c r="C706" s="3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8" t="s">
        <v>706</v>
      </c>
      <c r="C707" s="3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8" t="s">
        <v>707</v>
      </c>
      <c r="C708" s="3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8" t="s">
        <v>708</v>
      </c>
      <c r="C709" s="3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8" t="s">
        <v>709</v>
      </c>
      <c r="C710" s="3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8" t="s">
        <v>710</v>
      </c>
      <c r="C711" s="3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8" t="s">
        <v>711</v>
      </c>
      <c r="C712" s="3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8" t="s">
        <v>712</v>
      </c>
      <c r="C713" s="3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8" t="s">
        <v>713</v>
      </c>
      <c r="C714" s="3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8" t="s">
        <v>714</v>
      </c>
      <c r="C715" s="3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8" t="s">
        <v>715</v>
      </c>
      <c r="C716" s="3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8" t="s">
        <v>716</v>
      </c>
      <c r="C717" s="3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8" t="s">
        <v>717</v>
      </c>
      <c r="C718" s="3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8" t="s">
        <v>718</v>
      </c>
      <c r="C719" s="3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8" t="s">
        <v>719</v>
      </c>
      <c r="C720" s="3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8" t="s">
        <v>720</v>
      </c>
      <c r="C721" s="3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8" t="s">
        <v>721</v>
      </c>
      <c r="C722" s="3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8" t="s">
        <v>722</v>
      </c>
      <c r="C723" s="3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8" t="s">
        <v>723</v>
      </c>
      <c r="C724" s="3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8" t="s">
        <v>724</v>
      </c>
      <c r="C725" s="3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8" t="s">
        <v>725</v>
      </c>
      <c r="C726" s="3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8" t="s">
        <v>726</v>
      </c>
      <c r="C727" s="3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8" t="s">
        <v>727</v>
      </c>
      <c r="C728" s="3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8" t="s">
        <v>728</v>
      </c>
      <c r="C729" s="3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8" t="s">
        <v>729</v>
      </c>
      <c r="C730" s="3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8" t="s">
        <v>730</v>
      </c>
      <c r="C731" s="3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8" t="s">
        <v>731</v>
      </c>
      <c r="C732" s="3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8" t="s">
        <v>732</v>
      </c>
      <c r="C733" s="3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8" t="s">
        <v>733</v>
      </c>
      <c r="C734" s="3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8" t="s">
        <v>734</v>
      </c>
      <c r="C735" s="3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8" t="s">
        <v>735</v>
      </c>
      <c r="C736" s="3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8" t="s">
        <v>736</v>
      </c>
      <c r="C737" s="3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8" t="s">
        <v>737</v>
      </c>
      <c r="C738" s="3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8" t="s">
        <v>738</v>
      </c>
      <c r="C739" s="3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8" t="s">
        <v>739</v>
      </c>
      <c r="C740" s="3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8" t="s">
        <v>740</v>
      </c>
      <c r="C741" s="3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8" t="s">
        <v>741</v>
      </c>
      <c r="C742" s="3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8" t="s">
        <v>742</v>
      </c>
      <c r="C743" s="3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8" t="s">
        <v>743</v>
      </c>
      <c r="C744" s="3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8" t="s">
        <v>744</v>
      </c>
      <c r="C745" s="3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8" t="s">
        <v>745</v>
      </c>
      <c r="C746" s="3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8" t="s">
        <v>746</v>
      </c>
      <c r="C747" s="3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8" t="s">
        <v>747</v>
      </c>
      <c r="C748" s="3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8" t="s">
        <v>748</v>
      </c>
      <c r="C749" s="3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8" t="s">
        <v>749</v>
      </c>
      <c r="C750" s="3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8" t="s">
        <v>750</v>
      </c>
      <c r="C751" s="3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8" t="s">
        <v>751</v>
      </c>
      <c r="C752" s="3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8" t="s">
        <v>752</v>
      </c>
      <c r="C753" s="3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8" t="s">
        <v>753</v>
      </c>
      <c r="C754" s="3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8" t="s">
        <v>754</v>
      </c>
      <c r="C755" s="3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8" t="s">
        <v>755</v>
      </c>
      <c r="C756" s="3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8" t="s">
        <v>756</v>
      </c>
      <c r="C757" s="3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8" t="s">
        <v>757</v>
      </c>
      <c r="C758" s="3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8" t="s">
        <v>758</v>
      </c>
      <c r="C759" s="3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8" t="s">
        <v>759</v>
      </c>
      <c r="C760" s="3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8" t="s">
        <v>760</v>
      </c>
      <c r="C761" s="3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8" t="s">
        <v>761</v>
      </c>
      <c r="C762" s="3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8" t="s">
        <v>762</v>
      </c>
      <c r="C763" s="3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8" t="s">
        <v>763</v>
      </c>
      <c r="C764" s="3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8" t="s">
        <v>764</v>
      </c>
      <c r="C765" s="3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8" t="s">
        <v>765</v>
      </c>
      <c r="C766" s="3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8" t="s">
        <v>766</v>
      </c>
      <c r="C767" s="3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8" t="s">
        <v>767</v>
      </c>
      <c r="C768" s="3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8" t="s">
        <v>768</v>
      </c>
      <c r="C769" s="3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8" t="s">
        <v>769</v>
      </c>
      <c r="C770" s="3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8" t="s">
        <v>770</v>
      </c>
      <c r="C771" s="3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8" t="s">
        <v>771</v>
      </c>
      <c r="C772" s="3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8" t="s">
        <v>772</v>
      </c>
      <c r="C773" s="3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8" t="s">
        <v>773</v>
      </c>
      <c r="C774" s="3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8" t="s">
        <v>774</v>
      </c>
      <c r="C775" s="3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8" t="s">
        <v>775</v>
      </c>
      <c r="C776" s="3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8" t="s">
        <v>776</v>
      </c>
      <c r="C777" s="3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8" t="s">
        <v>777</v>
      </c>
      <c r="C778" s="3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8" t="s">
        <v>778</v>
      </c>
      <c r="C779" s="3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8" t="s">
        <v>779</v>
      </c>
      <c r="C780" s="3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8" t="s">
        <v>780</v>
      </c>
      <c r="C781" s="3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8" t="s">
        <v>781</v>
      </c>
      <c r="C782" s="3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8" t="s">
        <v>782</v>
      </c>
      <c r="C783" s="3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8" t="s">
        <v>783</v>
      </c>
      <c r="C784" s="3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8" t="s">
        <v>784</v>
      </c>
      <c r="C785" s="3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8" t="s">
        <v>785</v>
      </c>
      <c r="C786" s="3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8" t="s">
        <v>786</v>
      </c>
      <c r="C787" s="3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8" t="s">
        <v>787</v>
      </c>
      <c r="C788" s="3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8" t="s">
        <v>788</v>
      </c>
      <c r="C789" s="3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8" t="s">
        <v>789</v>
      </c>
      <c r="C790" s="3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8" t="s">
        <v>790</v>
      </c>
      <c r="C791" s="3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8" t="s">
        <v>791</v>
      </c>
      <c r="C792" s="3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8" t="s">
        <v>792</v>
      </c>
      <c r="C793" s="3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8" t="s">
        <v>793</v>
      </c>
      <c r="C794" s="3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8" t="s">
        <v>794</v>
      </c>
      <c r="C795" s="3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8" t="s">
        <v>795</v>
      </c>
      <c r="C796" s="3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8" t="s">
        <v>796</v>
      </c>
      <c r="C797" s="3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8" t="s">
        <v>797</v>
      </c>
      <c r="C798" s="3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8" t="s">
        <v>798</v>
      </c>
      <c r="C799" s="3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8" t="s">
        <v>799</v>
      </c>
      <c r="C800" s="3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8" t="s">
        <v>800</v>
      </c>
      <c r="C801" s="3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8" t="s">
        <v>801</v>
      </c>
      <c r="C802" s="3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8" t="s">
        <v>802</v>
      </c>
      <c r="C803" s="3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8" t="s">
        <v>803</v>
      </c>
      <c r="C804" s="3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8" t="s">
        <v>804</v>
      </c>
      <c r="C805" s="3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8" t="s">
        <v>805</v>
      </c>
      <c r="C806" s="3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8" t="s">
        <v>806</v>
      </c>
      <c r="C807" s="3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8" t="s">
        <v>807</v>
      </c>
      <c r="C808" s="3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8" t="s">
        <v>808</v>
      </c>
      <c r="C809" s="3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8" t="s">
        <v>809</v>
      </c>
      <c r="C810" s="3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8" t="s">
        <v>810</v>
      </c>
      <c r="C811" s="3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8" t="s">
        <v>811</v>
      </c>
      <c r="C812" s="3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8" t="s">
        <v>812</v>
      </c>
      <c r="C813" s="3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8" t="s">
        <v>813</v>
      </c>
      <c r="C814" s="3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8" t="s">
        <v>814</v>
      </c>
      <c r="C815" s="3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8" t="s">
        <v>815</v>
      </c>
      <c r="C816" s="3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8" t="s">
        <v>816</v>
      </c>
      <c r="C817" s="3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8" t="s">
        <v>817</v>
      </c>
      <c r="C818" s="3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8" t="s">
        <v>818</v>
      </c>
      <c r="C819" s="3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8" t="s">
        <v>819</v>
      </c>
      <c r="C820" s="3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8" t="s">
        <v>820</v>
      </c>
      <c r="C821" s="3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8" t="s">
        <v>821</v>
      </c>
      <c r="C822" s="3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8" t="s">
        <v>822</v>
      </c>
      <c r="C823" s="3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8" t="s">
        <v>823</v>
      </c>
      <c r="C824" s="3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8" t="s">
        <v>824</v>
      </c>
      <c r="C825" s="3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8" t="s">
        <v>825</v>
      </c>
      <c r="C826" s="3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8" t="s">
        <v>826</v>
      </c>
      <c r="C827" s="3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8" t="s">
        <v>827</v>
      </c>
      <c r="C828" s="3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8" t="s">
        <v>828</v>
      </c>
      <c r="C829" s="3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8" t="s">
        <v>829</v>
      </c>
      <c r="C830" s="3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8" t="s">
        <v>830</v>
      </c>
      <c r="C831" s="3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8" t="s">
        <v>831</v>
      </c>
      <c r="C832" s="3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8" t="s">
        <v>832</v>
      </c>
      <c r="C833" s="3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8" t="s">
        <v>833</v>
      </c>
      <c r="C834" s="3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8" t="s">
        <v>834</v>
      </c>
      <c r="C835" s="3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8" t="s">
        <v>835</v>
      </c>
      <c r="C836" s="3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8" t="s">
        <v>836</v>
      </c>
      <c r="C837" s="3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8" t="s">
        <v>837</v>
      </c>
      <c r="C838" s="3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8" t="s">
        <v>838</v>
      </c>
      <c r="C839" s="3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8" t="s">
        <v>839</v>
      </c>
      <c r="C840" s="3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8" t="s">
        <v>840</v>
      </c>
      <c r="C841" s="3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8" t="s">
        <v>841</v>
      </c>
      <c r="C842" s="3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8" t="s">
        <v>842</v>
      </c>
      <c r="C843" s="3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8" t="s">
        <v>843</v>
      </c>
      <c r="C844" s="3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8" t="s">
        <v>844</v>
      </c>
      <c r="C845" s="3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8" t="s">
        <v>845</v>
      </c>
      <c r="C846" s="3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8" t="s">
        <v>846</v>
      </c>
      <c r="C847" s="3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8" t="s">
        <v>847</v>
      </c>
      <c r="C848" s="3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8" t="s">
        <v>848</v>
      </c>
      <c r="C849" s="3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8" t="s">
        <v>849</v>
      </c>
      <c r="C850" s="3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8" t="s">
        <v>850</v>
      </c>
      <c r="C851" s="3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8" t="s">
        <v>851</v>
      </c>
      <c r="C852" s="3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8" t="s">
        <v>852</v>
      </c>
      <c r="C853" s="3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8" t="s">
        <v>853</v>
      </c>
      <c r="C854" s="3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8" t="s">
        <v>854</v>
      </c>
      <c r="C855" s="3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8" t="s">
        <v>855</v>
      </c>
      <c r="C856" s="3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8" t="s">
        <v>856</v>
      </c>
      <c r="C857" s="3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8" t="s">
        <v>857</v>
      </c>
      <c r="C858" s="3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8" t="s">
        <v>858</v>
      </c>
      <c r="C859" s="3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8" t="s">
        <v>859</v>
      </c>
      <c r="C860" s="3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8" t="s">
        <v>860</v>
      </c>
      <c r="C861" s="3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8" t="s">
        <v>861</v>
      </c>
      <c r="C862" s="3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8" t="s">
        <v>862</v>
      </c>
      <c r="C863" s="3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8" t="s">
        <v>863</v>
      </c>
      <c r="C864" s="3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8" t="s">
        <v>864</v>
      </c>
      <c r="C865" s="3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8" t="s">
        <v>865</v>
      </c>
      <c r="C866" s="3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8" t="s">
        <v>866</v>
      </c>
      <c r="C867" s="3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8" t="s">
        <v>867</v>
      </c>
      <c r="C868" s="3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8" t="s">
        <v>868</v>
      </c>
      <c r="C869" s="3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8" t="s">
        <v>869</v>
      </c>
      <c r="C870" s="3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8" t="s">
        <v>870</v>
      </c>
      <c r="C871" s="3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8" t="s">
        <v>871</v>
      </c>
      <c r="C872" s="3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8" t="s">
        <v>872</v>
      </c>
      <c r="C873" s="3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8" t="s">
        <v>873</v>
      </c>
      <c r="C874" s="3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8" t="s">
        <v>874</v>
      </c>
      <c r="C875" s="3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8" t="s">
        <v>875</v>
      </c>
      <c r="C876" s="3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8" t="s">
        <v>876</v>
      </c>
      <c r="C877" s="3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8" t="s">
        <v>877</v>
      </c>
      <c r="C878" s="3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8" t="s">
        <v>878</v>
      </c>
      <c r="C879" s="3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8" t="s">
        <v>879</v>
      </c>
      <c r="C880" s="3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8" t="s">
        <v>880</v>
      </c>
      <c r="C881" s="3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8" t="s">
        <v>881</v>
      </c>
      <c r="C882" s="3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8" t="s">
        <v>882</v>
      </c>
      <c r="C883" s="3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8" t="s">
        <v>883</v>
      </c>
      <c r="C884" s="3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8" t="s">
        <v>884</v>
      </c>
      <c r="C885" s="3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8" t="s">
        <v>885</v>
      </c>
      <c r="C886" s="3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8" t="s">
        <v>886</v>
      </c>
      <c r="C887" s="3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8" t="s">
        <v>887</v>
      </c>
      <c r="C888" s="3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8" t="s">
        <v>888</v>
      </c>
      <c r="C889" s="3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8" t="s">
        <v>889</v>
      </c>
      <c r="C890" s="3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8" t="s">
        <v>890</v>
      </c>
      <c r="C891" s="3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8" t="s">
        <v>891</v>
      </c>
      <c r="C892" s="3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8" t="s">
        <v>892</v>
      </c>
      <c r="C893" s="3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8" t="s">
        <v>893</v>
      </c>
      <c r="C894" s="3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8" t="s">
        <v>894</v>
      </c>
      <c r="C895" s="3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8" t="s">
        <v>895</v>
      </c>
      <c r="C896" s="3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8" t="s">
        <v>896</v>
      </c>
      <c r="C897" s="3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8" t="s">
        <v>897</v>
      </c>
      <c r="C898" s="3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8" t="s">
        <v>898</v>
      </c>
      <c r="C899" s="3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8" t="s">
        <v>899</v>
      </c>
      <c r="C900" s="3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8" t="s">
        <v>900</v>
      </c>
      <c r="C901" s="3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8" t="s">
        <v>901</v>
      </c>
      <c r="C902" s="3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8" t="s">
        <v>902</v>
      </c>
      <c r="C903" s="3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8" t="s">
        <v>903</v>
      </c>
      <c r="C904" s="3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8" t="s">
        <v>904</v>
      </c>
      <c r="C905" s="3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8" t="s">
        <v>905</v>
      </c>
      <c r="C906" s="3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8" t="s">
        <v>906</v>
      </c>
      <c r="C907" s="3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8" t="s">
        <v>907</v>
      </c>
      <c r="C908" s="3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8" t="s">
        <v>908</v>
      </c>
      <c r="C909" s="3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8" t="s">
        <v>909</v>
      </c>
      <c r="C910" s="3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8" t="s">
        <v>910</v>
      </c>
      <c r="C911" s="3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8" t="s">
        <v>911</v>
      </c>
      <c r="C912" s="3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8" t="s">
        <v>912</v>
      </c>
      <c r="C913" s="3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8" t="s">
        <v>913</v>
      </c>
      <c r="C914" s="3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8" t="s">
        <v>914</v>
      </c>
      <c r="C915" s="3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8" t="s">
        <v>915</v>
      </c>
      <c r="C916" s="3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8" t="s">
        <v>916</v>
      </c>
      <c r="C917" s="3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8" t="s">
        <v>917</v>
      </c>
      <c r="C918" s="3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8" t="s">
        <v>918</v>
      </c>
      <c r="C919" s="3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8" t="s">
        <v>919</v>
      </c>
      <c r="C920" s="3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8" t="s">
        <v>920</v>
      </c>
      <c r="C921" s="3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8" t="s">
        <v>921</v>
      </c>
      <c r="C922" s="3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8" t="s">
        <v>922</v>
      </c>
      <c r="C923" s="3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8" t="s">
        <v>923</v>
      </c>
      <c r="C924" s="3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8" t="s">
        <v>924</v>
      </c>
      <c r="C925" s="3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8" t="s">
        <v>925</v>
      </c>
      <c r="C926" s="3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8" t="s">
        <v>926</v>
      </c>
      <c r="C927" s="3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8" t="s">
        <v>927</v>
      </c>
      <c r="C928" s="3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8" t="s">
        <v>928</v>
      </c>
      <c r="C929" s="3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8" t="s">
        <v>929</v>
      </c>
      <c r="C930" s="3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8" t="s">
        <v>930</v>
      </c>
      <c r="C931" s="3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8" t="s">
        <v>931</v>
      </c>
      <c r="C932" s="3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8" t="s">
        <v>932</v>
      </c>
      <c r="C933" s="3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8" t="s">
        <v>933</v>
      </c>
      <c r="C934" s="3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8" t="s">
        <v>934</v>
      </c>
      <c r="C935" s="3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8" t="s">
        <v>935</v>
      </c>
      <c r="C936" s="3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8" t="s">
        <v>936</v>
      </c>
      <c r="C937" s="3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8" t="s">
        <v>937</v>
      </c>
      <c r="C938" s="3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8" t="s">
        <v>938</v>
      </c>
      <c r="C939" s="3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8" t="s">
        <v>939</v>
      </c>
      <c r="C940" s="3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8" t="s">
        <v>940</v>
      </c>
      <c r="C941" s="3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8" t="s">
        <v>941</v>
      </c>
      <c r="C942" s="3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8" t="s">
        <v>942</v>
      </c>
      <c r="C943" s="3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8" t="s">
        <v>943</v>
      </c>
      <c r="C944" s="3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8" t="s">
        <v>944</v>
      </c>
      <c r="C945" s="3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8" t="s">
        <v>945</v>
      </c>
      <c r="C946" s="3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8" t="s">
        <v>946</v>
      </c>
      <c r="C947" s="3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8" t="s">
        <v>947</v>
      </c>
      <c r="C948" s="3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8" t="s">
        <v>948</v>
      </c>
      <c r="C949" s="3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8" t="s">
        <v>949</v>
      </c>
      <c r="C950" s="3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8" t="s">
        <v>950</v>
      </c>
      <c r="C951" s="3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8" t="s">
        <v>951</v>
      </c>
      <c r="C952" s="3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8" t="s">
        <v>952</v>
      </c>
      <c r="C953" s="3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8" t="s">
        <v>953</v>
      </c>
      <c r="C954" s="3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8" t="s">
        <v>954</v>
      </c>
      <c r="C955" s="3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8" t="s">
        <v>955</v>
      </c>
      <c r="C956" s="3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8" t="s">
        <v>956</v>
      </c>
      <c r="C957" s="3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8" t="s">
        <v>957</v>
      </c>
      <c r="C958" s="3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8" t="s">
        <v>958</v>
      </c>
      <c r="C959" s="3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8" t="s">
        <v>959</v>
      </c>
      <c r="C960" s="3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8" t="s">
        <v>960</v>
      </c>
      <c r="C961" s="3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8" t="s">
        <v>961</v>
      </c>
      <c r="C962" s="3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8" t="s">
        <v>962</v>
      </c>
      <c r="C963" s="3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8" t="s">
        <v>963</v>
      </c>
      <c r="C964" s="3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8" t="s">
        <v>964</v>
      </c>
      <c r="C965" s="3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8" t="s">
        <v>965</v>
      </c>
      <c r="C966" s="3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8" t="s">
        <v>966</v>
      </c>
      <c r="C967" s="3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8" t="s">
        <v>967</v>
      </c>
      <c r="C968" s="3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8" t="s">
        <v>968</v>
      </c>
      <c r="C969" s="3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8" t="s">
        <v>969</v>
      </c>
      <c r="C970" s="3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8" t="s">
        <v>970</v>
      </c>
      <c r="C971" s="3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8" t="s">
        <v>971</v>
      </c>
      <c r="C972" s="3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8" t="s">
        <v>972</v>
      </c>
      <c r="C973" s="3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8" t="s">
        <v>973</v>
      </c>
      <c r="C974" s="3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8" t="s">
        <v>974</v>
      </c>
      <c r="C975" s="3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8" t="s">
        <v>975</v>
      </c>
      <c r="C976" s="3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8" t="s">
        <v>976</v>
      </c>
      <c r="C977" s="3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8" t="s">
        <v>977</v>
      </c>
      <c r="C978" s="3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8" t="s">
        <v>978</v>
      </c>
      <c r="C979" s="3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8" t="s">
        <v>979</v>
      </c>
      <c r="C980" s="3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8" t="s">
        <v>980</v>
      </c>
      <c r="C981" s="3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8" t="s">
        <v>981</v>
      </c>
      <c r="C982" s="3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8" t="s">
        <v>982</v>
      </c>
      <c r="C983" s="3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8" t="s">
        <v>983</v>
      </c>
      <c r="C984" s="3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8" t="s">
        <v>984</v>
      </c>
      <c r="C985" s="3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8" t="s">
        <v>985</v>
      </c>
      <c r="C986" s="3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8" t="s">
        <v>986</v>
      </c>
      <c r="C987" s="3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8" t="s">
        <v>987</v>
      </c>
      <c r="C988" s="3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8" t="s">
        <v>988</v>
      </c>
      <c r="C989" s="3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8" t="s">
        <v>989</v>
      </c>
      <c r="C990" s="3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8" t="s">
        <v>990</v>
      </c>
      <c r="C991" s="3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8" t="s">
        <v>991</v>
      </c>
      <c r="C992" s="3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8" t="s">
        <v>992</v>
      </c>
      <c r="C993" s="3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8" t="s">
        <v>993</v>
      </c>
      <c r="C994" s="3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8" t="s">
        <v>994</v>
      </c>
      <c r="C995" s="3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8" t="s">
        <v>995</v>
      </c>
      <c r="C996" s="3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8" t="s">
        <v>996</v>
      </c>
      <c r="C997" s="3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8" t="s">
        <v>997</v>
      </c>
      <c r="C998" s="3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8" t="s">
        <v>998</v>
      </c>
      <c r="C999" s="3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8" t="s">
        <v>999</v>
      </c>
      <c r="C1000" s="3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8" t="s">
        <v>1000</v>
      </c>
      <c r="C1001" s="3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8" t="s">
        <v>1001</v>
      </c>
      <c r="C1002" s="3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8" t="s">
        <v>1002</v>
      </c>
      <c r="C1003" s="3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8" t="s">
        <v>1003</v>
      </c>
      <c r="C1004" s="3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8" t="s">
        <v>1004</v>
      </c>
      <c r="C1005" s="3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8" t="s">
        <v>1005</v>
      </c>
      <c r="C1006" s="3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8" t="s">
        <v>1006</v>
      </c>
      <c r="C1007" s="3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8" t="s">
        <v>1007</v>
      </c>
      <c r="C1008" s="3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8" t="s">
        <v>1008</v>
      </c>
      <c r="C1009" s="3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8" t="s">
        <v>1009</v>
      </c>
      <c r="C1010" s="3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8" t="s">
        <v>1010</v>
      </c>
      <c r="C1011" s="3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8" t="s">
        <v>1011</v>
      </c>
      <c r="C1012" s="3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8" t="s">
        <v>1012</v>
      </c>
      <c r="C1013" s="3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8" t="s">
        <v>1013</v>
      </c>
      <c r="C1014" s="3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8" t="s">
        <v>1014</v>
      </c>
      <c r="C1015" s="3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8" t="s">
        <v>1015</v>
      </c>
      <c r="C1016" s="3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8" t="s">
        <v>1016</v>
      </c>
      <c r="C1017" s="3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8" t="s">
        <v>1017</v>
      </c>
      <c r="C1018" s="3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8" t="s">
        <v>1018</v>
      </c>
      <c r="C1019" s="3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8" t="s">
        <v>1019</v>
      </c>
      <c r="C1020" s="3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8" t="s">
        <v>1020</v>
      </c>
      <c r="C1021" s="3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8" t="s">
        <v>1021</v>
      </c>
      <c r="C1022" s="3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8" t="s">
        <v>1022</v>
      </c>
      <c r="C1023" s="3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8" t="s">
        <v>1023</v>
      </c>
      <c r="C1024" s="3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8" t="s">
        <v>1024</v>
      </c>
      <c r="C1025" s="3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8" t="s">
        <v>1025</v>
      </c>
      <c r="C1026" s="3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8" t="s">
        <v>1026</v>
      </c>
      <c r="C1027" s="3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8" t="s">
        <v>1027</v>
      </c>
      <c r="C1028" s="3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8" t="s">
        <v>1028</v>
      </c>
      <c r="C1029" s="3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8" t="s">
        <v>1029</v>
      </c>
      <c r="C1030" s="3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8" t="s">
        <v>1030</v>
      </c>
      <c r="C1031" s="3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8" t="s">
        <v>1031</v>
      </c>
      <c r="C1032" s="3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8" t="s">
        <v>1032</v>
      </c>
      <c r="C1033" s="3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8" t="s">
        <v>1033</v>
      </c>
      <c r="C1034" s="3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8" t="s">
        <v>1034</v>
      </c>
      <c r="C1035" s="3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8" t="s">
        <v>1035</v>
      </c>
      <c r="C1036" s="3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8" t="s">
        <v>1036</v>
      </c>
      <c r="C1037" s="3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8" t="s">
        <v>1037</v>
      </c>
      <c r="C1038" s="3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8" t="s">
        <v>1038</v>
      </c>
      <c r="C1039" s="3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8" t="s">
        <v>1039</v>
      </c>
      <c r="C1040" s="3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8" t="s">
        <v>1040</v>
      </c>
      <c r="C1041" s="3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8" t="s">
        <v>1041</v>
      </c>
      <c r="C1042" s="3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8" t="s">
        <v>1042</v>
      </c>
      <c r="C1043" s="3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8" t="s">
        <v>1043</v>
      </c>
      <c r="C1044" s="3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8" t="s">
        <v>1044</v>
      </c>
      <c r="C1045" s="3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8" t="s">
        <v>1045</v>
      </c>
      <c r="C1046" s="3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8" t="s">
        <v>1046</v>
      </c>
      <c r="C1047" s="3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8" t="s">
        <v>1047</v>
      </c>
      <c r="C1048" s="3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8" t="s">
        <v>1048</v>
      </c>
      <c r="C1049" s="3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8" t="s">
        <v>1049</v>
      </c>
      <c r="C1050" s="3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8" t="s">
        <v>1050</v>
      </c>
      <c r="C1051" s="3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8" t="s">
        <v>1051</v>
      </c>
      <c r="C1052" s="3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8" t="s">
        <v>1052</v>
      </c>
      <c r="C1053" s="3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8" t="s">
        <v>1053</v>
      </c>
      <c r="C1054" s="3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8" t="s">
        <v>1054</v>
      </c>
      <c r="C1055" s="3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8" t="s">
        <v>1055</v>
      </c>
      <c r="C1056" s="3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8" t="s">
        <v>1056</v>
      </c>
      <c r="C1057" s="3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8" t="s">
        <v>1057</v>
      </c>
      <c r="C1058" s="3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8" t="s">
        <v>1058</v>
      </c>
      <c r="C1059" s="3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8" t="s">
        <v>1059</v>
      </c>
      <c r="C1060" s="3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8" t="s">
        <v>1060</v>
      </c>
      <c r="C1061" s="3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8" t="s">
        <v>1061</v>
      </c>
      <c r="C1062" s="3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8" t="s">
        <v>1062</v>
      </c>
      <c r="C1063" s="3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8" t="s">
        <v>1063</v>
      </c>
      <c r="C1064" s="3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8" t="s">
        <v>1064</v>
      </c>
      <c r="C1065" s="3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8" t="s">
        <v>1065</v>
      </c>
      <c r="C1066" s="3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8" t="s">
        <v>1066</v>
      </c>
      <c r="C1067" s="3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8" t="s">
        <v>1067</v>
      </c>
      <c r="C1068" s="3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8" t="s">
        <v>1068</v>
      </c>
      <c r="C1069" s="3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8" t="s">
        <v>1069</v>
      </c>
      <c r="C1070" s="3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8" t="s">
        <v>1070</v>
      </c>
      <c r="C1071" s="3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8" t="s">
        <v>1071</v>
      </c>
      <c r="C1072" s="3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8" t="s">
        <v>1072</v>
      </c>
      <c r="C1073" s="3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8" t="s">
        <v>1073</v>
      </c>
      <c r="C1074" s="3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8" t="s">
        <v>1074</v>
      </c>
      <c r="C1075" s="3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8" t="s">
        <v>1075</v>
      </c>
      <c r="C1076" s="3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8" t="s">
        <v>1076</v>
      </c>
      <c r="C1077" s="3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8" t="s">
        <v>1077</v>
      </c>
      <c r="C1078" s="3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8" t="s">
        <v>1078</v>
      </c>
      <c r="C1079" s="3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8" t="s">
        <v>1079</v>
      </c>
      <c r="C1080" s="3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8" t="s">
        <v>1080</v>
      </c>
      <c r="C1081" s="3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8" t="s">
        <v>1081</v>
      </c>
      <c r="C1082" s="3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8" t="s">
        <v>1082</v>
      </c>
      <c r="C1083" s="3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8" t="s">
        <v>1083</v>
      </c>
      <c r="C1084" s="3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8" t="s">
        <v>1084</v>
      </c>
      <c r="C1085" s="3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8" t="s">
        <v>1085</v>
      </c>
      <c r="C1086" s="3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8" t="s">
        <v>1086</v>
      </c>
      <c r="C1087" s="3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8" t="s">
        <v>1087</v>
      </c>
      <c r="C1088" s="3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8" t="s">
        <v>1088</v>
      </c>
      <c r="C1089" s="3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8" t="s">
        <v>1089</v>
      </c>
      <c r="C1090" s="3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8" t="s">
        <v>1090</v>
      </c>
      <c r="C1091" s="3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8" t="s">
        <v>1091</v>
      </c>
      <c r="C1092" s="3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8" t="s">
        <v>1092</v>
      </c>
      <c r="C1093" s="3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8" t="s">
        <v>1093</v>
      </c>
      <c r="C1094" s="3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8" t="s">
        <v>1094</v>
      </c>
      <c r="C1095" s="3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8" t="s">
        <v>1095</v>
      </c>
      <c r="C1096" s="3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8" t="s">
        <v>1096</v>
      </c>
      <c r="C1097" s="3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8" t="s">
        <v>1097</v>
      </c>
      <c r="C1098" s="3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8" t="s">
        <v>1098</v>
      </c>
      <c r="C1099" s="3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8" t="s">
        <v>1099</v>
      </c>
      <c r="C1100" s="3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8" t="s">
        <v>1100</v>
      </c>
      <c r="C1101" s="3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8" t="s">
        <v>1101</v>
      </c>
      <c r="C1102" s="3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8" t="s">
        <v>1102</v>
      </c>
      <c r="C1103" s="3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8" t="s">
        <v>1103</v>
      </c>
      <c r="C1104" s="3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8" t="s">
        <v>1104</v>
      </c>
      <c r="C1105" s="3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8" t="s">
        <v>1105</v>
      </c>
      <c r="C1106" s="3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8" t="s">
        <v>1106</v>
      </c>
      <c r="C1107" s="3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8" t="s">
        <v>1107</v>
      </c>
      <c r="C1108" s="3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8" t="s">
        <v>1108</v>
      </c>
      <c r="C1109" s="3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8" t="s">
        <v>1109</v>
      </c>
      <c r="C1110" s="3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8" t="s">
        <v>1110</v>
      </c>
      <c r="C1111" s="3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8" t="s">
        <v>1111</v>
      </c>
      <c r="C1112" s="3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8" t="s">
        <v>1112</v>
      </c>
      <c r="C1113" s="3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8" t="s">
        <v>1113</v>
      </c>
      <c r="C1114" s="3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8" t="s">
        <v>1114</v>
      </c>
      <c r="C1115" s="3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8" t="s">
        <v>1115</v>
      </c>
      <c r="C1116" s="3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8" t="s">
        <v>1116</v>
      </c>
      <c r="C1117" s="3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8" t="s">
        <v>1117</v>
      </c>
      <c r="C1118" s="3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8" t="s">
        <v>1118</v>
      </c>
      <c r="C1119" s="3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8" t="s">
        <v>1119</v>
      </c>
      <c r="C1120" s="3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8" t="s">
        <v>1120</v>
      </c>
      <c r="C1121" s="3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8" t="s">
        <v>1121</v>
      </c>
      <c r="C1122" s="3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8" t="s">
        <v>1122</v>
      </c>
      <c r="C1123" s="3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8" t="s">
        <v>1123</v>
      </c>
      <c r="C1124" s="3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8" t="s">
        <v>1124</v>
      </c>
      <c r="C1125" s="3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8" t="s">
        <v>1125</v>
      </c>
      <c r="C1126" s="3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8" t="s">
        <v>1126</v>
      </c>
      <c r="C1127" s="3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8" t="s">
        <v>1127</v>
      </c>
      <c r="C1128" s="3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8" t="s">
        <v>1128</v>
      </c>
      <c r="C1129" s="3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8" t="s">
        <v>1129</v>
      </c>
      <c r="C1130" s="3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8" t="s">
        <v>1130</v>
      </c>
      <c r="C1131" s="3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8" t="s">
        <v>1131</v>
      </c>
      <c r="C1132" s="3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8" t="s">
        <v>1132</v>
      </c>
      <c r="C1133" s="3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8" t="s">
        <v>1133</v>
      </c>
      <c r="C1134" s="3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8" t="s">
        <v>1134</v>
      </c>
      <c r="C1135" s="3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8" t="s">
        <v>1135</v>
      </c>
      <c r="C1136" s="3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8" t="s">
        <v>1136</v>
      </c>
      <c r="C1137" s="3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8" t="s">
        <v>1137</v>
      </c>
      <c r="C1138" s="3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8" t="s">
        <v>1138</v>
      </c>
      <c r="C1139" s="3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8" t="s">
        <v>1139</v>
      </c>
      <c r="C1140" s="3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8" t="s">
        <v>1140</v>
      </c>
      <c r="C1141" s="3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8" t="s">
        <v>1141</v>
      </c>
      <c r="C1142" s="3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8" t="s">
        <v>1142</v>
      </c>
      <c r="C1143" s="3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8" t="s">
        <v>1143</v>
      </c>
      <c r="C1144" s="3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8" t="s">
        <v>1144</v>
      </c>
      <c r="C1145" s="3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8" t="s">
        <v>1145</v>
      </c>
      <c r="C1146" s="3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8" t="s">
        <v>1146</v>
      </c>
      <c r="C1147" s="3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8" t="s">
        <v>1147</v>
      </c>
      <c r="C1148" s="3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8" t="s">
        <v>1148</v>
      </c>
      <c r="C1149" s="3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8" t="s">
        <v>1149</v>
      </c>
      <c r="C1150" s="3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8" t="s">
        <v>1150</v>
      </c>
      <c r="C1151" s="3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8" t="s">
        <v>1151</v>
      </c>
      <c r="C1152" s="3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8" t="s">
        <v>1152</v>
      </c>
      <c r="C1153" s="3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8" t="s">
        <v>1153</v>
      </c>
      <c r="C1154" s="3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8" t="s">
        <v>1154</v>
      </c>
      <c r="C1155" s="3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8" t="s">
        <v>1155</v>
      </c>
      <c r="C1156" s="3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8" t="s">
        <v>1156</v>
      </c>
      <c r="C1157" s="3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8" t="s">
        <v>1157</v>
      </c>
      <c r="C1158" s="3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8" t="s">
        <v>1158</v>
      </c>
      <c r="C1159" s="3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8" t="s">
        <v>1159</v>
      </c>
      <c r="C1160" s="3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8" t="s">
        <v>1160</v>
      </c>
      <c r="C1161" s="3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8" t="s">
        <v>1161</v>
      </c>
      <c r="C1162" s="3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8" t="s">
        <v>1162</v>
      </c>
      <c r="C1163" s="3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8" t="s">
        <v>1163</v>
      </c>
      <c r="C1164" s="3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8" t="s">
        <v>1164</v>
      </c>
      <c r="C1165" s="3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8" t="s">
        <v>1165</v>
      </c>
      <c r="C1166" s="3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8" t="s">
        <v>1166</v>
      </c>
      <c r="C1167" s="3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8" t="s">
        <v>1167</v>
      </c>
      <c r="C1168" s="3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8" t="s">
        <v>1168</v>
      </c>
      <c r="C1169" s="3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8" t="s">
        <v>1169</v>
      </c>
      <c r="C1170" s="3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8" t="s">
        <v>1170</v>
      </c>
      <c r="C1171" s="3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8" t="s">
        <v>1171</v>
      </c>
      <c r="C1172" s="3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8" t="s">
        <v>1172</v>
      </c>
      <c r="C1173" s="3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8" t="s">
        <v>1173</v>
      </c>
      <c r="C1174" s="3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8" t="s">
        <v>1174</v>
      </c>
      <c r="C1175" s="3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8" t="s">
        <v>1175</v>
      </c>
      <c r="C1176" s="3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8" t="s">
        <v>1176</v>
      </c>
      <c r="C1177" s="3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8" t="s">
        <v>1177</v>
      </c>
      <c r="C1178" s="3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8" t="s">
        <v>1178</v>
      </c>
      <c r="C1179" s="3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8" t="s">
        <v>1179</v>
      </c>
      <c r="C1180" s="3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8" t="s">
        <v>1180</v>
      </c>
      <c r="C1181" s="3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8" t="s">
        <v>1181</v>
      </c>
      <c r="C1182" s="3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8" t="s">
        <v>1182</v>
      </c>
      <c r="C1183" s="3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8" t="s">
        <v>1183</v>
      </c>
      <c r="C1184" s="3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8" t="s">
        <v>1184</v>
      </c>
      <c r="C1185" s="3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8" t="s">
        <v>1185</v>
      </c>
      <c r="C1186" s="3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8" t="s">
        <v>1186</v>
      </c>
      <c r="C1187" s="3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8" t="s">
        <v>1187</v>
      </c>
      <c r="C1188" s="3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8" t="s">
        <v>1188</v>
      </c>
      <c r="C1189" s="3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8" t="s">
        <v>1189</v>
      </c>
      <c r="C1190" s="3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8" t="s">
        <v>1190</v>
      </c>
      <c r="C1191" s="3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8" t="s">
        <v>1191</v>
      </c>
      <c r="C1192" s="3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8" t="s">
        <v>1192</v>
      </c>
      <c r="C1193" s="3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8" t="s">
        <v>1193</v>
      </c>
      <c r="C1194" s="3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8" t="s">
        <v>1194</v>
      </c>
      <c r="C1195" s="3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8" t="s">
        <v>1195</v>
      </c>
      <c r="C1196" s="3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8" t="s">
        <v>1196</v>
      </c>
      <c r="C1197" s="3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8" t="s">
        <v>1197</v>
      </c>
      <c r="C1198" s="3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8" t="s">
        <v>1198</v>
      </c>
      <c r="C1199" s="3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8" t="s">
        <v>1199</v>
      </c>
      <c r="C1200" s="3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8" t="s">
        <v>1200</v>
      </c>
      <c r="C1201" s="3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8" t="s">
        <v>1201</v>
      </c>
      <c r="C1202" s="3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8" t="s">
        <v>1202</v>
      </c>
      <c r="C1203" s="3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8" t="s">
        <v>1203</v>
      </c>
      <c r="C1204" s="3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8" t="s">
        <v>1204</v>
      </c>
      <c r="C1205" s="3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8" t="s">
        <v>1205</v>
      </c>
      <c r="C1206" s="3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8" t="s">
        <v>1206</v>
      </c>
      <c r="C1207" s="3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8" t="s">
        <v>1207</v>
      </c>
      <c r="C1208" s="3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8" t="s">
        <v>1208</v>
      </c>
      <c r="C1209" s="3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8" t="s">
        <v>1209</v>
      </c>
      <c r="C1210" s="3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8" t="s">
        <v>1210</v>
      </c>
      <c r="C1211" s="3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8" t="s">
        <v>1211</v>
      </c>
      <c r="C1212" s="3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8" t="s">
        <v>1212</v>
      </c>
      <c r="C1213" s="3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8" t="s">
        <v>1213</v>
      </c>
      <c r="C1214" s="3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8" t="s">
        <v>1214</v>
      </c>
      <c r="C1215" s="3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8" t="s">
        <v>1215</v>
      </c>
      <c r="C1216" s="3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8" t="s">
        <v>1216</v>
      </c>
      <c r="C1217" s="3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8" t="s">
        <v>1217</v>
      </c>
      <c r="C1218" s="3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8" t="s">
        <v>1218</v>
      </c>
      <c r="C1219" s="3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8" t="s">
        <v>1219</v>
      </c>
      <c r="C1220" s="3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8" t="s">
        <v>1220</v>
      </c>
      <c r="C1221" s="3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8" t="s">
        <v>1221</v>
      </c>
      <c r="C1222" s="3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8" t="s">
        <v>1222</v>
      </c>
      <c r="C1223" s="3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8" t="s">
        <v>1223</v>
      </c>
      <c r="C1224" s="3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8" t="s">
        <v>1224</v>
      </c>
      <c r="C1225" s="3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8" t="s">
        <v>1225</v>
      </c>
      <c r="C1226" s="3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8" t="s">
        <v>1226</v>
      </c>
      <c r="C1227" s="3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8" t="s">
        <v>1227</v>
      </c>
      <c r="C1228" s="3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8" t="s">
        <v>1228</v>
      </c>
      <c r="C1229" s="3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8" t="s">
        <v>1229</v>
      </c>
      <c r="C1230" s="3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8" t="s">
        <v>1230</v>
      </c>
      <c r="C1231" s="3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8" t="s">
        <v>1231</v>
      </c>
      <c r="C1232" s="3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8" t="s">
        <v>1232</v>
      </c>
      <c r="C1233" s="3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8" t="s">
        <v>1233</v>
      </c>
      <c r="C1234" s="3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8" t="s">
        <v>1234</v>
      </c>
      <c r="C1235" s="3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8" t="s">
        <v>1235</v>
      </c>
      <c r="C1236" s="3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8" t="s">
        <v>1236</v>
      </c>
      <c r="C1237" s="3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8" t="s">
        <v>1237</v>
      </c>
      <c r="C1238" s="3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8" t="s">
        <v>1238</v>
      </c>
      <c r="C1239" s="3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8" t="s">
        <v>1239</v>
      </c>
      <c r="C1240" s="3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8" t="s">
        <v>1240</v>
      </c>
      <c r="C1241" s="3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8" t="s">
        <v>1241</v>
      </c>
      <c r="C1242" s="3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8" t="s">
        <v>1242</v>
      </c>
      <c r="C1243" s="3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8" t="s">
        <v>1243</v>
      </c>
      <c r="C1244" s="3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8" t="s">
        <v>1244</v>
      </c>
      <c r="C1245" s="3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8" t="s">
        <v>1245</v>
      </c>
      <c r="C1246" s="3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8" t="s">
        <v>1246</v>
      </c>
      <c r="C1247" s="3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8" t="s">
        <v>1247</v>
      </c>
      <c r="C1248" s="3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8" t="s">
        <v>1248</v>
      </c>
      <c r="C1249" s="3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8" t="s">
        <v>1249</v>
      </c>
      <c r="C1250" s="3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8" t="s">
        <v>1250</v>
      </c>
      <c r="C1251" s="3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8" t="s">
        <v>1251</v>
      </c>
      <c r="C1252" s="3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8" t="s">
        <v>1252</v>
      </c>
      <c r="C1253" s="3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8" t="s">
        <v>1253</v>
      </c>
      <c r="C1254" s="3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8" t="s">
        <v>1254</v>
      </c>
      <c r="C1255" s="3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8" t="s">
        <v>1255</v>
      </c>
      <c r="C1256" s="3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8" t="s">
        <v>1256</v>
      </c>
      <c r="C1257" s="3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8" t="s">
        <v>1257</v>
      </c>
      <c r="C1258" s="3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8" t="s">
        <v>1258</v>
      </c>
      <c r="C1259" s="3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8" t="s">
        <v>1259</v>
      </c>
      <c r="C1260" s="3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8" t="s">
        <v>1260</v>
      </c>
      <c r="C1261" s="3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8" t="s">
        <v>1261</v>
      </c>
      <c r="C1262" s="3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8" t="s">
        <v>1262</v>
      </c>
      <c r="C1263" s="3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8" t="s">
        <v>1263</v>
      </c>
      <c r="C1264" s="3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8" t="s">
        <v>1264</v>
      </c>
      <c r="C1265" s="3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8" t="s">
        <v>1265</v>
      </c>
      <c r="C1266" s="3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8" t="s">
        <v>1266</v>
      </c>
      <c r="C1267" s="3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8" t="s">
        <v>1267</v>
      </c>
      <c r="C1268" s="3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8" t="s">
        <v>1268</v>
      </c>
      <c r="C1269" s="3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8" t="s">
        <v>1269</v>
      </c>
      <c r="C1270" s="3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8" t="s">
        <v>1270</v>
      </c>
      <c r="C1271" s="3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8" t="s">
        <v>1271</v>
      </c>
      <c r="C1272" s="3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8" t="s">
        <v>1272</v>
      </c>
      <c r="C1273" s="3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8" t="s">
        <v>1273</v>
      </c>
      <c r="C1274" s="3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8" t="s">
        <v>1274</v>
      </c>
      <c r="C1275" s="3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8" t="s">
        <v>1275</v>
      </c>
      <c r="C1276" s="3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8" t="s">
        <v>1276</v>
      </c>
      <c r="C1277" s="3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8" t="s">
        <v>1277</v>
      </c>
      <c r="C1278" s="3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8" t="s">
        <v>1278</v>
      </c>
      <c r="C1279" s="3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8" t="s">
        <v>1279</v>
      </c>
      <c r="C1280" s="3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8" t="s">
        <v>1280</v>
      </c>
      <c r="C1281" s="3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8" t="s">
        <v>1281</v>
      </c>
      <c r="C1282" s="3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8" t="s">
        <v>1282</v>
      </c>
      <c r="C1283" s="3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8" t="s">
        <v>1283</v>
      </c>
      <c r="C1284" s="3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8" t="s">
        <v>1284</v>
      </c>
      <c r="C1285" s="3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8" t="s">
        <v>1285</v>
      </c>
      <c r="C1286" s="3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8" t="s">
        <v>1286</v>
      </c>
      <c r="C1287" s="3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8" t="s">
        <v>1287</v>
      </c>
      <c r="C1288" s="3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8" t="s">
        <v>1288</v>
      </c>
      <c r="C1289" s="3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8" t="s">
        <v>1289</v>
      </c>
      <c r="C1290" s="3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8" t="s">
        <v>1290</v>
      </c>
      <c r="C1291" s="3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8" t="s">
        <v>1291</v>
      </c>
      <c r="C1292" s="3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8" t="s">
        <v>1292</v>
      </c>
      <c r="C1293" s="3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8" t="s">
        <v>1293</v>
      </c>
      <c r="C1294" s="3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8" t="s">
        <v>1294</v>
      </c>
      <c r="C1295" s="3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8" t="s">
        <v>1295</v>
      </c>
      <c r="C1296" s="3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8" t="s">
        <v>1296</v>
      </c>
      <c r="C1297" s="3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8" t="s">
        <v>1297</v>
      </c>
      <c r="C1298" s="3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8" t="s">
        <v>1298</v>
      </c>
      <c r="C1299" s="3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8" t="s">
        <v>1299</v>
      </c>
      <c r="C1300" s="3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8" t="s">
        <v>1300</v>
      </c>
      <c r="C1301" s="3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8" t="s">
        <v>1301</v>
      </c>
      <c r="C1302" s="3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8" t="s">
        <v>1302</v>
      </c>
      <c r="C1303" s="3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8" t="s">
        <v>1303</v>
      </c>
      <c r="C1304" s="3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8" t="s">
        <v>1304</v>
      </c>
      <c r="C1305" s="3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8" t="s">
        <v>1305</v>
      </c>
      <c r="C1306" s="3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8" t="s">
        <v>1306</v>
      </c>
      <c r="C1307" s="3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8" t="s">
        <v>1307</v>
      </c>
      <c r="C1308" s="3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8" t="s">
        <v>1308</v>
      </c>
      <c r="C1309" s="3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8" t="s">
        <v>1309</v>
      </c>
      <c r="C1310" s="3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8" t="s">
        <v>1310</v>
      </c>
      <c r="C1311" s="3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8" t="s">
        <v>1311</v>
      </c>
      <c r="C1312" s="3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8" t="s">
        <v>1312</v>
      </c>
      <c r="C1313" s="3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8" t="s">
        <v>1313</v>
      </c>
      <c r="C1314" s="3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8" t="s">
        <v>1314</v>
      </c>
      <c r="C1315" s="3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8" t="s">
        <v>1315</v>
      </c>
      <c r="C1316" s="3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8" t="s">
        <v>1316</v>
      </c>
      <c r="C1317" s="3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8" t="s">
        <v>1317</v>
      </c>
      <c r="C1318" s="3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8" t="s">
        <v>1318</v>
      </c>
      <c r="C1319" s="3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8" t="s">
        <v>1319</v>
      </c>
      <c r="C1320" s="3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8" t="s">
        <v>1320</v>
      </c>
      <c r="C1321" s="3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8" t="s">
        <v>1321</v>
      </c>
      <c r="C1322" s="3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8" t="s">
        <v>1322</v>
      </c>
      <c r="C1323" s="3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8" t="s">
        <v>1323</v>
      </c>
      <c r="C1324" s="3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8" t="s">
        <v>1324</v>
      </c>
      <c r="C1325" s="3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8" t="s">
        <v>1325</v>
      </c>
      <c r="C1326" s="3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8" t="s">
        <v>1326</v>
      </c>
      <c r="C1327" s="3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8" t="s">
        <v>1327</v>
      </c>
      <c r="C1328" s="3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8" t="s">
        <v>1328</v>
      </c>
      <c r="C1329" s="3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8" t="s">
        <v>1329</v>
      </c>
      <c r="C1330" s="3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8" t="s">
        <v>1330</v>
      </c>
      <c r="C1331" s="3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8" t="s">
        <v>1331</v>
      </c>
      <c r="C1332" s="3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8" t="s">
        <v>1332</v>
      </c>
      <c r="C1333" s="3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8" t="s">
        <v>1333</v>
      </c>
      <c r="C1334" s="3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8" t="s">
        <v>1334</v>
      </c>
      <c r="C1335" s="3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8" t="s">
        <v>1335</v>
      </c>
      <c r="C1336" s="3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8" t="s">
        <v>1336</v>
      </c>
      <c r="C1337" s="3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8" t="s">
        <v>1337</v>
      </c>
      <c r="C1338" s="3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8" t="s">
        <v>1338</v>
      </c>
      <c r="C1339" s="3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8" t="s">
        <v>1339</v>
      </c>
      <c r="C1340" s="3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8" t="s">
        <v>1340</v>
      </c>
      <c r="C1341" s="3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8" t="s">
        <v>1341</v>
      </c>
      <c r="C1342" s="3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8" t="s">
        <v>1342</v>
      </c>
      <c r="C1343" s="3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8" t="s">
        <v>1343</v>
      </c>
      <c r="C1344" s="3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8" t="s">
        <v>1344</v>
      </c>
      <c r="C1345" s="3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8" t="s">
        <v>1345</v>
      </c>
      <c r="C1346" s="3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8" t="s">
        <v>1346</v>
      </c>
      <c r="C1347" s="3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8" t="s">
        <v>1347</v>
      </c>
      <c r="C1348" s="3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8" t="s">
        <v>1348</v>
      </c>
      <c r="C1349" s="3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8" t="s">
        <v>1349</v>
      </c>
      <c r="C1350" s="3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8" t="s">
        <v>1350</v>
      </c>
      <c r="C1351" s="3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8" t="s">
        <v>1351</v>
      </c>
      <c r="C1352" s="3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8" t="s">
        <v>1352</v>
      </c>
      <c r="C1353" s="3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8" t="s">
        <v>1353</v>
      </c>
      <c r="C1354" s="3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8" t="s">
        <v>1354</v>
      </c>
      <c r="C1355" s="3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8" t="s">
        <v>1355</v>
      </c>
      <c r="C1356" s="3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8" t="s">
        <v>1356</v>
      </c>
      <c r="C1357" s="3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8" t="s">
        <v>1357</v>
      </c>
      <c r="C1358" s="3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8" t="s">
        <v>1358</v>
      </c>
      <c r="C1359" s="3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8" t="s">
        <v>1359</v>
      </c>
      <c r="C1360" s="3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8" t="s">
        <v>1360</v>
      </c>
      <c r="C1361" s="3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8" t="s">
        <v>1361</v>
      </c>
      <c r="C1362" s="3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8" t="s">
        <v>1362</v>
      </c>
      <c r="C1363" s="3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8" t="s">
        <v>1363</v>
      </c>
      <c r="C1364" s="3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8" t="s">
        <v>1364</v>
      </c>
      <c r="C1365" s="3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8" t="s">
        <v>1365</v>
      </c>
      <c r="C1366" s="3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8" t="s">
        <v>1366</v>
      </c>
      <c r="C1367" s="3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8" t="s">
        <v>1367</v>
      </c>
      <c r="C1368" s="3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8" t="s">
        <v>1368</v>
      </c>
      <c r="C1369" s="3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8" t="s">
        <v>1369</v>
      </c>
      <c r="C1370" s="3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8" t="s">
        <v>1370</v>
      </c>
      <c r="C1371" s="3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8" t="s">
        <v>1371</v>
      </c>
      <c r="C1372" s="3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8" t="s">
        <v>1372</v>
      </c>
      <c r="C1373" s="3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8" t="s">
        <v>1373</v>
      </c>
      <c r="C1374" s="3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8" t="s">
        <v>1374</v>
      </c>
      <c r="C1375" s="3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8" t="s">
        <v>1375</v>
      </c>
      <c r="C1376" s="3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8" t="s">
        <v>1376</v>
      </c>
      <c r="C1377" s="3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8" t="s">
        <v>1377</v>
      </c>
      <c r="C1378" s="3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8" t="s">
        <v>1378</v>
      </c>
      <c r="C1379" s="3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8" t="s">
        <v>1379</v>
      </c>
      <c r="C1380" s="3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8" t="s">
        <v>1380</v>
      </c>
      <c r="C1381" s="3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8" t="s">
        <v>1381</v>
      </c>
      <c r="C1382" s="3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8" t="s">
        <v>1382</v>
      </c>
      <c r="C1383" s="3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8" t="s">
        <v>1383</v>
      </c>
      <c r="C1384" s="3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8" t="s">
        <v>1384</v>
      </c>
      <c r="C1385" s="3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8" t="s">
        <v>1385</v>
      </c>
      <c r="C1386" s="3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8" t="s">
        <v>1386</v>
      </c>
      <c r="C1387" s="3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8" t="s">
        <v>1387</v>
      </c>
      <c r="C1388" s="3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8" t="s">
        <v>1388</v>
      </c>
      <c r="C1389" s="3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8" t="s">
        <v>1389</v>
      </c>
      <c r="C1390" s="3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8" t="s">
        <v>1390</v>
      </c>
      <c r="C1391" s="3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8" t="s">
        <v>1391</v>
      </c>
      <c r="C1392" s="3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8" t="s">
        <v>1392</v>
      </c>
      <c r="C1393" s="3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8" t="s">
        <v>1393</v>
      </c>
      <c r="C1394" s="3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8" t="s">
        <v>1394</v>
      </c>
      <c r="C1395" s="3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8" t="s">
        <v>1395</v>
      </c>
      <c r="C1396" s="3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8" t="s">
        <v>1396</v>
      </c>
      <c r="C1397" s="3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8" t="s">
        <v>1397</v>
      </c>
      <c r="C1398" s="3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8" t="s">
        <v>1398</v>
      </c>
      <c r="C1399" s="3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8" t="s">
        <v>1399</v>
      </c>
      <c r="C1400" s="3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8" t="s">
        <v>1400</v>
      </c>
      <c r="C1401" s="3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8" t="s">
        <v>1401</v>
      </c>
      <c r="C1402" s="3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8" t="s">
        <v>1402</v>
      </c>
      <c r="C1403" s="3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8" t="s">
        <v>1403</v>
      </c>
      <c r="C1404" s="3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8" t="s">
        <v>1404</v>
      </c>
      <c r="C1405" s="3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8" t="s">
        <v>1405</v>
      </c>
      <c r="C1406" s="3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8" t="s">
        <v>1406</v>
      </c>
      <c r="C1407" s="3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8" t="s">
        <v>1407</v>
      </c>
      <c r="C1408" s="3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8" t="s">
        <v>1408</v>
      </c>
      <c r="C1409" s="3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8" t="s">
        <v>1409</v>
      </c>
      <c r="C1410" s="3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8" t="s">
        <v>1410</v>
      </c>
      <c r="C1411" s="3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8" t="s">
        <v>1411</v>
      </c>
      <c r="C1412" s="3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8" t="s">
        <v>1412</v>
      </c>
      <c r="C1413" s="3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8" t="s">
        <v>1413</v>
      </c>
      <c r="C1414" s="3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8" t="s">
        <v>1414</v>
      </c>
      <c r="C1415" s="3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8" t="s">
        <v>1415</v>
      </c>
      <c r="C1416" s="3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8" t="s">
        <v>1416</v>
      </c>
      <c r="C1417" s="3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8" t="s">
        <v>1417</v>
      </c>
      <c r="C1418" s="3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8" t="s">
        <v>1418</v>
      </c>
      <c r="C1419" s="3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8" t="s">
        <v>1419</v>
      </c>
      <c r="C1420" s="3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8" t="s">
        <v>1420</v>
      </c>
      <c r="C1421" s="3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8" t="s">
        <v>1421</v>
      </c>
      <c r="C1422" s="3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8" t="s">
        <v>1422</v>
      </c>
      <c r="C1423" s="3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8" t="s">
        <v>1423</v>
      </c>
      <c r="C1424" s="3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8" t="s">
        <v>1424</v>
      </c>
      <c r="C1425" s="3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8" t="s">
        <v>1425</v>
      </c>
      <c r="C1426" s="3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8" t="s">
        <v>1426</v>
      </c>
      <c r="C1427" s="3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8" t="s">
        <v>1427</v>
      </c>
      <c r="C1428" s="3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8" t="s">
        <v>1428</v>
      </c>
      <c r="C1429" s="3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8" t="s">
        <v>1429</v>
      </c>
      <c r="C1430" s="3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8" t="s">
        <v>1430</v>
      </c>
      <c r="C1431" s="3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8" t="s">
        <v>1431</v>
      </c>
      <c r="C1432" s="3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8" t="s">
        <v>1432</v>
      </c>
      <c r="C1433" s="3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8" t="s">
        <v>1433</v>
      </c>
      <c r="C1434" s="3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8" t="s">
        <v>1434</v>
      </c>
      <c r="C1435" s="3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8" t="s">
        <v>1435</v>
      </c>
      <c r="C1436" s="3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8" t="s">
        <v>1436</v>
      </c>
      <c r="C1437" s="3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8" t="s">
        <v>1437</v>
      </c>
      <c r="C1438" s="3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8" t="s">
        <v>1438</v>
      </c>
      <c r="C1439" s="3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8" t="s">
        <v>1439</v>
      </c>
      <c r="C1440" s="3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8" t="s">
        <v>1440</v>
      </c>
      <c r="C1441" s="3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8" t="s">
        <v>1441</v>
      </c>
      <c r="C1442" s="3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8" t="s">
        <v>1442</v>
      </c>
      <c r="C1443" s="3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8" t="s">
        <v>1443</v>
      </c>
      <c r="C1444" s="3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8" t="s">
        <v>1444</v>
      </c>
      <c r="C1445" s="3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8" t="s">
        <v>1445</v>
      </c>
      <c r="C1446" s="3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8" t="s">
        <v>1446</v>
      </c>
      <c r="C1447" s="3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8" t="s">
        <v>1447</v>
      </c>
      <c r="C1448" s="3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8" t="s">
        <v>1448</v>
      </c>
      <c r="C1449" s="3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8" t="s">
        <v>1449</v>
      </c>
      <c r="C1450" s="3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8" t="s">
        <v>1450</v>
      </c>
      <c r="C1451" s="3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8" t="s">
        <v>1451</v>
      </c>
      <c r="C1452" s="3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8" t="s">
        <v>1452</v>
      </c>
      <c r="C1453" s="3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8" t="s">
        <v>1453</v>
      </c>
      <c r="C1454" s="3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8" t="s">
        <v>1454</v>
      </c>
      <c r="C1455" s="3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8" t="s">
        <v>1455</v>
      </c>
      <c r="C1456" s="3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8" t="s">
        <v>1456</v>
      </c>
      <c r="C1457" s="3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8" t="s">
        <v>1457</v>
      </c>
      <c r="C1458" s="3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8" t="s">
        <v>1458</v>
      </c>
      <c r="C1459" s="3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8" t="s">
        <v>1459</v>
      </c>
      <c r="C1460" s="3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8" t="s">
        <v>1460</v>
      </c>
      <c r="C1461" s="3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8" t="s">
        <v>1461</v>
      </c>
      <c r="C1462" s="3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8" t="s">
        <v>1462</v>
      </c>
      <c r="C1463" s="3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8" t="s">
        <v>1463</v>
      </c>
      <c r="C1464" s="3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8" t="s">
        <v>1464</v>
      </c>
      <c r="C1465" s="3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8" t="s">
        <v>1465</v>
      </c>
      <c r="C1466" s="3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8" t="s">
        <v>1466</v>
      </c>
      <c r="C1467" s="3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8" t="s">
        <v>1467</v>
      </c>
      <c r="C1468" s="3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8" t="s">
        <v>1468</v>
      </c>
      <c r="C1469" s="3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8" t="s">
        <v>1469</v>
      </c>
      <c r="C1470" s="3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8" t="s">
        <v>1470</v>
      </c>
      <c r="C1471" s="3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8" t="s">
        <v>1471</v>
      </c>
      <c r="C1472" s="3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8" t="s">
        <v>1472</v>
      </c>
      <c r="C1473" s="3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8" t="s">
        <v>1473</v>
      </c>
      <c r="C1474" s="3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8" t="s">
        <v>1474</v>
      </c>
      <c r="C1475" s="3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8" t="s">
        <v>1475</v>
      </c>
      <c r="C1476" s="3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8" t="s">
        <v>1476</v>
      </c>
      <c r="C1477" s="3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8" t="s">
        <v>1477</v>
      </c>
      <c r="C1478" s="3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8" t="s">
        <v>1478</v>
      </c>
      <c r="C1479" s="3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8" t="s">
        <v>1479</v>
      </c>
      <c r="C1480" s="3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8" t="s">
        <v>1480</v>
      </c>
      <c r="C1481" s="3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8" t="s">
        <v>1481</v>
      </c>
      <c r="C1482" s="3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8" t="s">
        <v>1482</v>
      </c>
      <c r="C1483" s="3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8" t="s">
        <v>1483</v>
      </c>
      <c r="C1484" s="3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8" t="s">
        <v>1484</v>
      </c>
      <c r="C1485" s="3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8" t="s">
        <v>1485</v>
      </c>
      <c r="C1486" s="3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8" t="s">
        <v>1486</v>
      </c>
      <c r="C1487" s="3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8" t="s">
        <v>1487</v>
      </c>
      <c r="C1488" s="3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8" t="s">
        <v>1488</v>
      </c>
      <c r="C1489" s="3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8" t="s">
        <v>1489</v>
      </c>
      <c r="C1490" s="3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8" t="s">
        <v>1490</v>
      </c>
      <c r="C1491" s="3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8" t="s">
        <v>1491</v>
      </c>
      <c r="C1492" s="3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8" t="s">
        <v>1492</v>
      </c>
      <c r="C1493" s="3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8" t="s">
        <v>1493</v>
      </c>
      <c r="C1494" s="3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8" t="s">
        <v>1494</v>
      </c>
      <c r="C1495" s="3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8" t="s">
        <v>1495</v>
      </c>
      <c r="C1496" s="3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8" t="s">
        <v>1496</v>
      </c>
      <c r="C1497" s="3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8" t="s">
        <v>1497</v>
      </c>
      <c r="C1498" s="3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8" t="s">
        <v>1498</v>
      </c>
      <c r="C1499" s="3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8" t="s">
        <v>1499</v>
      </c>
      <c r="C1500" s="3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8" t="s">
        <v>1500</v>
      </c>
      <c r="C1501" s="3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8" t="s">
        <v>1501</v>
      </c>
      <c r="C1502" s="3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8" t="s">
        <v>1502</v>
      </c>
      <c r="C1503" s="3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8" t="s">
        <v>1503</v>
      </c>
      <c r="C1504" s="3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8" t="s">
        <v>1504</v>
      </c>
      <c r="C1505" s="3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8" t="s">
        <v>1505</v>
      </c>
      <c r="C1506" s="3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8" t="s">
        <v>1506</v>
      </c>
      <c r="C1507" s="3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8" t="s">
        <v>1507</v>
      </c>
      <c r="C1508" s="3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8" t="s">
        <v>1508</v>
      </c>
      <c r="C1509" s="3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8" t="s">
        <v>1509</v>
      </c>
      <c r="C1510" s="3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8" t="s">
        <v>1510</v>
      </c>
      <c r="C1511" s="3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8" t="s">
        <v>1511</v>
      </c>
      <c r="C1512" s="3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8" t="s">
        <v>1512</v>
      </c>
      <c r="C1513" s="3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8" t="s">
        <v>1513</v>
      </c>
      <c r="C1514" s="3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8" t="s">
        <v>1514</v>
      </c>
      <c r="C1515" s="3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8" t="s">
        <v>1515</v>
      </c>
      <c r="C1516" s="3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8" t="s">
        <v>1516</v>
      </c>
      <c r="C1517" s="3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8" t="s">
        <v>1517</v>
      </c>
      <c r="C1518" s="3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8" t="s">
        <v>1518</v>
      </c>
      <c r="C1519" s="3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8" t="s">
        <v>1519</v>
      </c>
      <c r="C1520" s="3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8" t="s">
        <v>1520</v>
      </c>
      <c r="C1521" s="3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8" t="s">
        <v>1521</v>
      </c>
      <c r="C1522" s="3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8" t="s">
        <v>1522</v>
      </c>
      <c r="C1523" s="3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8" t="s">
        <v>1523</v>
      </c>
      <c r="C1524" s="3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8" t="s">
        <v>1524</v>
      </c>
      <c r="C1525" s="3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8" t="s">
        <v>1525</v>
      </c>
      <c r="C1526" s="3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8" t="s">
        <v>1526</v>
      </c>
      <c r="C1527" s="3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8" t="s">
        <v>1527</v>
      </c>
      <c r="C1528" s="3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8" t="s">
        <v>1528</v>
      </c>
      <c r="C1529" s="3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8" t="s">
        <v>1529</v>
      </c>
      <c r="C1530" s="3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8" t="s">
        <v>1530</v>
      </c>
      <c r="C1531" s="3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8" t="s">
        <v>1531</v>
      </c>
      <c r="C1532" s="3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8" t="s">
        <v>1532</v>
      </c>
      <c r="C1533" s="3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8" t="s">
        <v>1533</v>
      </c>
      <c r="C1534" s="3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8" t="s">
        <v>1534</v>
      </c>
      <c r="C1535" s="3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8" t="s">
        <v>1535</v>
      </c>
      <c r="C1536" s="3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8" t="s">
        <v>1536</v>
      </c>
      <c r="C1537" s="3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8" t="s">
        <v>1537</v>
      </c>
      <c r="C1538" s="3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8" t="s">
        <v>1538</v>
      </c>
      <c r="C1539" s="3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8" t="s">
        <v>1539</v>
      </c>
      <c r="C1540" s="3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8" t="s">
        <v>1540</v>
      </c>
      <c r="C1541" s="3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8" t="s">
        <v>1541</v>
      </c>
      <c r="C1542" s="3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8" t="s">
        <v>1542</v>
      </c>
      <c r="C1543" s="3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8" t="s">
        <v>1543</v>
      </c>
      <c r="C1544" s="3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8" t="s">
        <v>1544</v>
      </c>
      <c r="C1545" s="3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8" t="s">
        <v>1545</v>
      </c>
      <c r="C1546" s="3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8" t="s">
        <v>1546</v>
      </c>
      <c r="C1547" s="3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8" t="s">
        <v>1547</v>
      </c>
      <c r="C1548" s="3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8" t="s">
        <v>1548</v>
      </c>
      <c r="C1549" s="3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8" t="s">
        <v>1549</v>
      </c>
      <c r="C1550" s="3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8" t="s">
        <v>1550</v>
      </c>
      <c r="C1551" s="3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8" t="s">
        <v>1551</v>
      </c>
      <c r="C1552" s="3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8" t="s">
        <v>1552</v>
      </c>
      <c r="C1553" s="3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8" t="s">
        <v>1553</v>
      </c>
      <c r="C1554" s="3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8" t="s">
        <v>1554</v>
      </c>
      <c r="C1555" s="3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8" t="s">
        <v>1555</v>
      </c>
      <c r="C1556" s="3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8" t="s">
        <v>1556</v>
      </c>
      <c r="C1557" s="3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8" t="s">
        <v>1557</v>
      </c>
      <c r="C1558" s="3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8" t="s">
        <v>1558</v>
      </c>
      <c r="C1559" s="3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8" t="s">
        <v>1559</v>
      </c>
      <c r="C1560" s="3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8" t="s">
        <v>1560</v>
      </c>
      <c r="C1561" s="3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8" t="s">
        <v>1561</v>
      </c>
      <c r="C1562" s="3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8" t="s">
        <v>1562</v>
      </c>
      <c r="C1563" s="3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8" t="s">
        <v>1563</v>
      </c>
      <c r="C1564" s="3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8" t="s">
        <v>1564</v>
      </c>
      <c r="C1565" s="3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8" t="s">
        <v>1565</v>
      </c>
      <c r="C1566" s="3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8" t="s">
        <v>1566</v>
      </c>
      <c r="C1567" s="3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8" t="s">
        <v>1567</v>
      </c>
      <c r="C1568" s="3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8" t="s">
        <v>1568</v>
      </c>
      <c r="C1569" s="3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8" t="s">
        <v>1569</v>
      </c>
      <c r="C1570" s="3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8" t="s">
        <v>1570</v>
      </c>
      <c r="C1571" s="3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8" t="s">
        <v>1571</v>
      </c>
      <c r="C1572" s="3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8" t="s">
        <v>1572</v>
      </c>
      <c r="C1573" s="3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8" t="s">
        <v>1573</v>
      </c>
      <c r="C1574" s="3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8" t="s">
        <v>1574</v>
      </c>
      <c r="C1575" s="3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8" t="s">
        <v>1575</v>
      </c>
      <c r="C1576" s="3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8" t="s">
        <v>1576</v>
      </c>
      <c r="C1577" s="3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8" t="s">
        <v>1577</v>
      </c>
      <c r="C1578" s="3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8" t="s">
        <v>1578</v>
      </c>
      <c r="C1579" s="3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8" t="s">
        <v>1579</v>
      </c>
      <c r="C1580" s="3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8" t="s">
        <v>1580</v>
      </c>
      <c r="C1581" s="3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8" t="s">
        <v>1581</v>
      </c>
      <c r="C1582" s="3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8" t="s">
        <v>1582</v>
      </c>
      <c r="C1583" s="3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8" t="s">
        <v>1583</v>
      </c>
      <c r="C1584" s="3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8" t="s">
        <v>1584</v>
      </c>
      <c r="C1585" s="3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8" t="s">
        <v>1585</v>
      </c>
      <c r="C1586" s="3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8" t="s">
        <v>1586</v>
      </c>
      <c r="C1587" s="3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8" t="s">
        <v>1587</v>
      </c>
      <c r="C1588" s="3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8" t="s">
        <v>1588</v>
      </c>
      <c r="C1589" s="3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8" t="s">
        <v>1589</v>
      </c>
      <c r="C1590" s="3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8" t="s">
        <v>1590</v>
      </c>
      <c r="C1591" s="3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8" t="s">
        <v>1591</v>
      </c>
      <c r="C1592" s="3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8" t="s">
        <v>1592</v>
      </c>
      <c r="C1593" s="3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8" t="s">
        <v>1593</v>
      </c>
      <c r="C1594" s="3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8" t="s">
        <v>1594</v>
      </c>
      <c r="C1595" s="3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8" t="s">
        <v>1595</v>
      </c>
      <c r="C1596" s="3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8" t="s">
        <v>1596</v>
      </c>
      <c r="C1597" s="3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8" t="s">
        <v>1597</v>
      </c>
      <c r="C1598" s="3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8" t="s">
        <v>1598</v>
      </c>
      <c r="C1599" s="3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8" t="s">
        <v>1599</v>
      </c>
      <c r="C1600" s="3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8" t="s">
        <v>1600</v>
      </c>
      <c r="C1601" s="3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8" t="s">
        <v>1601</v>
      </c>
      <c r="C1602" s="3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8" t="s">
        <v>1602</v>
      </c>
      <c r="C1603" s="3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8" t="s">
        <v>1603</v>
      </c>
      <c r="C1604" s="3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8" t="s">
        <v>1604</v>
      </c>
      <c r="C1605" s="3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8" t="s">
        <v>1605</v>
      </c>
      <c r="C1606" s="3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8" t="s">
        <v>1606</v>
      </c>
      <c r="C1607" s="3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8" t="s">
        <v>1607</v>
      </c>
      <c r="C1608" s="3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8" t="s">
        <v>1608</v>
      </c>
      <c r="C1609" s="3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8" t="s">
        <v>1609</v>
      </c>
      <c r="C1610" s="3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8" t="s">
        <v>1610</v>
      </c>
      <c r="C1611" s="3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8" t="s">
        <v>1611</v>
      </c>
      <c r="C1612" s="3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8" t="s">
        <v>1612</v>
      </c>
      <c r="C1613" s="3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8" t="s">
        <v>1613</v>
      </c>
      <c r="C1614" s="3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8" t="s">
        <v>1614</v>
      </c>
      <c r="C1615" s="3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8" t="s">
        <v>1615</v>
      </c>
      <c r="C1616" s="3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8" t="s">
        <v>1616</v>
      </c>
      <c r="C1617" s="3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8" t="s">
        <v>1617</v>
      </c>
      <c r="C1618" s="3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8" t="s">
        <v>1618</v>
      </c>
      <c r="C1619" s="3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8" t="s">
        <v>1619</v>
      </c>
      <c r="C1620" s="3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8" t="s">
        <v>1620</v>
      </c>
      <c r="C1621" s="3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8" t="s">
        <v>1621</v>
      </c>
      <c r="C1622" s="3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8" t="s">
        <v>1622</v>
      </c>
      <c r="C1623" s="3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8" t="s">
        <v>1623</v>
      </c>
      <c r="C1624" s="3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8" t="s">
        <v>1624</v>
      </c>
      <c r="C1625" s="3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8" t="s">
        <v>1625</v>
      </c>
      <c r="C1626" s="3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8" t="s">
        <v>1626</v>
      </c>
      <c r="C1627" s="3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8" t="s">
        <v>1627</v>
      </c>
      <c r="C1628" s="3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8" t="s">
        <v>1628</v>
      </c>
      <c r="C1629" s="3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8" t="s">
        <v>1629</v>
      </c>
      <c r="C1630" s="3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8" t="s">
        <v>1630</v>
      </c>
      <c r="C1631" s="3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8" t="s">
        <v>1631</v>
      </c>
      <c r="C1632" s="3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8" t="s">
        <v>1632</v>
      </c>
      <c r="C1633" s="3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8" t="s">
        <v>1633</v>
      </c>
      <c r="C1634" s="3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8" t="s">
        <v>1634</v>
      </c>
      <c r="C1635" s="3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8" t="s">
        <v>1635</v>
      </c>
      <c r="C1636" s="3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8" t="s">
        <v>1636</v>
      </c>
      <c r="C1637" s="3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8" t="s">
        <v>1637</v>
      </c>
      <c r="C1638" s="3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8" t="s">
        <v>1638</v>
      </c>
      <c r="C1639" s="3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8" t="s">
        <v>1639</v>
      </c>
      <c r="C1640" s="3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8" t="s">
        <v>1640</v>
      </c>
      <c r="C1641" s="3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8" t="s">
        <v>1641</v>
      </c>
      <c r="C1642" s="3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8" t="s">
        <v>1642</v>
      </c>
      <c r="C1643" s="3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8" t="s">
        <v>1643</v>
      </c>
      <c r="C1644" s="3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8" t="s">
        <v>1644</v>
      </c>
      <c r="C1645" s="3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8" t="s">
        <v>1645</v>
      </c>
      <c r="C1646" s="3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8" t="s">
        <v>1646</v>
      </c>
      <c r="C1647" s="3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8" t="s">
        <v>1647</v>
      </c>
      <c r="C1648" s="3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8" t="s">
        <v>1648</v>
      </c>
      <c r="C1649" s="3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8" t="s">
        <v>1649</v>
      </c>
      <c r="C1650" s="3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8" t="s">
        <v>1650</v>
      </c>
      <c r="C1651" s="3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8" t="s">
        <v>1651</v>
      </c>
      <c r="C1652" s="3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8" t="s">
        <v>1652</v>
      </c>
      <c r="C1653" s="3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8" t="s">
        <v>1653</v>
      </c>
      <c r="C1654" s="3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8" t="s">
        <v>1654</v>
      </c>
      <c r="C1655" s="3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8" t="s">
        <v>1655</v>
      </c>
      <c r="C1656" s="3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8" t="s">
        <v>1656</v>
      </c>
      <c r="C1657" s="3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8" t="s">
        <v>1657</v>
      </c>
      <c r="C1658" s="3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8" t="s">
        <v>1658</v>
      </c>
      <c r="C1659" s="3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8" t="s">
        <v>1659</v>
      </c>
      <c r="C1660" s="3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8" t="s">
        <v>1660</v>
      </c>
      <c r="C1661" s="3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8" t="s">
        <v>1661</v>
      </c>
      <c r="C1662" s="3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8" t="s">
        <v>1662</v>
      </c>
      <c r="C1663" s="3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8" t="s">
        <v>1663</v>
      </c>
      <c r="C1664" s="3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8" t="s">
        <v>1664</v>
      </c>
      <c r="C1665" s="3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8" t="s">
        <v>1665</v>
      </c>
      <c r="C1666" s="3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8" t="s">
        <v>1666</v>
      </c>
      <c r="C1667" s="3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8" t="s">
        <v>1667</v>
      </c>
      <c r="C1668" s="3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8" t="s">
        <v>1668</v>
      </c>
      <c r="C1669" s="3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8" t="s">
        <v>1669</v>
      </c>
      <c r="C1670" s="3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8" t="s">
        <v>1670</v>
      </c>
      <c r="C1671" s="3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8" t="s">
        <v>1671</v>
      </c>
      <c r="C1672" s="3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8" t="s">
        <v>1672</v>
      </c>
      <c r="C1673" s="3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8" t="s">
        <v>1673</v>
      </c>
      <c r="C1674" s="3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8" t="s">
        <v>1674</v>
      </c>
      <c r="C1675" s="3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8" t="s">
        <v>1675</v>
      </c>
      <c r="C1676" s="3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8" t="s">
        <v>1676</v>
      </c>
      <c r="C1677" s="3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8" t="s">
        <v>1677</v>
      </c>
      <c r="C1678" s="3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8" t="s">
        <v>1678</v>
      </c>
      <c r="C1679" s="3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8" t="s">
        <v>1679</v>
      </c>
      <c r="C1680" s="3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8" t="s">
        <v>1680</v>
      </c>
      <c r="C1681" s="3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8" t="s">
        <v>1681</v>
      </c>
      <c r="C1682" s="3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8" t="s">
        <v>1682</v>
      </c>
      <c r="C1683" s="3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8" t="s">
        <v>1683</v>
      </c>
      <c r="C1684" s="3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8" t="s">
        <v>1684</v>
      </c>
      <c r="C1685" s="3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8" t="s">
        <v>1685</v>
      </c>
      <c r="C1686" s="3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8" t="s">
        <v>1686</v>
      </c>
      <c r="C1687" s="3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8" t="s">
        <v>1687</v>
      </c>
      <c r="C1688" s="3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8" t="s">
        <v>1688</v>
      </c>
      <c r="C1689" s="3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8" t="s">
        <v>1689</v>
      </c>
      <c r="C1690" s="3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8" t="s">
        <v>1690</v>
      </c>
      <c r="C1691" s="3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8" t="s">
        <v>1691</v>
      </c>
      <c r="C1692" s="3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8" t="s">
        <v>1692</v>
      </c>
      <c r="C1693" s="3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8" t="s">
        <v>1693</v>
      </c>
      <c r="C1694" s="3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8" t="s">
        <v>1694</v>
      </c>
      <c r="C1695" s="3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8" t="s">
        <v>1695</v>
      </c>
      <c r="C1696" s="3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8" t="s">
        <v>1696</v>
      </c>
      <c r="C1697" s="3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8" t="s">
        <v>1697</v>
      </c>
      <c r="C1698" s="3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8" t="s">
        <v>1698</v>
      </c>
      <c r="C1699" s="3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8" t="s">
        <v>1699</v>
      </c>
      <c r="C1700" s="3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8" t="s">
        <v>1700</v>
      </c>
      <c r="C1701" s="3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8" t="s">
        <v>1701</v>
      </c>
      <c r="C1702" s="3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8" t="s">
        <v>1702</v>
      </c>
      <c r="C1703" s="3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8" t="s">
        <v>1703</v>
      </c>
      <c r="C1704" s="3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8" t="s">
        <v>1704</v>
      </c>
      <c r="C1705" s="3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8" t="s">
        <v>1705</v>
      </c>
      <c r="C1706" s="3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8" t="s">
        <v>1706</v>
      </c>
      <c r="C1707" s="3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8" t="s">
        <v>1707</v>
      </c>
      <c r="C1708" s="3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8" t="s">
        <v>1708</v>
      </c>
      <c r="C1709" s="3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8" t="s">
        <v>1709</v>
      </c>
      <c r="C1710" s="3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8" t="s">
        <v>1710</v>
      </c>
      <c r="C1711" s="3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8" t="s">
        <v>1711</v>
      </c>
      <c r="C1712" s="3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8" t="s">
        <v>1712</v>
      </c>
      <c r="C1713" s="3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8" t="s">
        <v>1713</v>
      </c>
      <c r="C1714" s="3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8" t="s">
        <v>1714</v>
      </c>
      <c r="C1715" s="3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8" t="s">
        <v>1715</v>
      </c>
      <c r="C1716" s="3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8" t="s">
        <v>1716</v>
      </c>
      <c r="C1717" s="3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8" t="s">
        <v>1717</v>
      </c>
      <c r="C1718" s="3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8" t="s">
        <v>1718</v>
      </c>
      <c r="C1719" s="3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8" t="s">
        <v>1719</v>
      </c>
      <c r="C1720" s="3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8" t="s">
        <v>1720</v>
      </c>
      <c r="C1721" s="3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8" t="s">
        <v>1721</v>
      </c>
      <c r="C1722" s="3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8" t="s">
        <v>1722</v>
      </c>
      <c r="C1723" s="3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8" t="s">
        <v>1723</v>
      </c>
      <c r="C1724" s="3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8" t="s">
        <v>1724</v>
      </c>
      <c r="C1725" s="3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8" t="s">
        <v>1725</v>
      </c>
      <c r="C1726" s="3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8" t="s">
        <v>1726</v>
      </c>
      <c r="C1727" s="3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8" t="s">
        <v>1727</v>
      </c>
      <c r="C1728" s="3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8" t="s">
        <v>1728</v>
      </c>
      <c r="C1729" s="3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8" t="s">
        <v>1729</v>
      </c>
      <c r="C1730" s="3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8" t="s">
        <v>1730</v>
      </c>
      <c r="C1731" s="3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8" t="s">
        <v>1731</v>
      </c>
      <c r="C1732" s="3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8" t="s">
        <v>1732</v>
      </c>
      <c r="C1733" s="3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8" t="s">
        <v>1733</v>
      </c>
      <c r="C1734" s="3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8" t="s">
        <v>1734</v>
      </c>
      <c r="C1735" s="3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8" t="s">
        <v>1735</v>
      </c>
      <c r="C1736" s="3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8" t="s">
        <v>1736</v>
      </c>
      <c r="C1737" s="3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8" t="s">
        <v>1737</v>
      </c>
      <c r="C1738" s="3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8" t="s">
        <v>1738</v>
      </c>
      <c r="C1739" s="3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8" t="s">
        <v>1739</v>
      </c>
      <c r="C1740" s="3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8" t="s">
        <v>1740</v>
      </c>
      <c r="C1741" s="3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8" t="s">
        <v>1741</v>
      </c>
      <c r="C1742" s="3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8" t="s">
        <v>1742</v>
      </c>
      <c r="C1743" s="3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8" t="s">
        <v>1743</v>
      </c>
      <c r="C1744" s="3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8" t="s">
        <v>1744</v>
      </c>
      <c r="C1745" s="3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8" t="s">
        <v>1745</v>
      </c>
      <c r="C1746" s="3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8" t="s">
        <v>1746</v>
      </c>
      <c r="C1747" s="3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8" t="s">
        <v>1747</v>
      </c>
      <c r="C1748" s="3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8" t="s">
        <v>1748</v>
      </c>
      <c r="C1749" s="3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8" t="s">
        <v>1749</v>
      </c>
      <c r="C1750" s="3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8" t="s">
        <v>1750</v>
      </c>
      <c r="C1751" s="3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8" t="s">
        <v>1751</v>
      </c>
      <c r="C1752" s="3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8" t="s">
        <v>1752</v>
      </c>
      <c r="C1753" s="3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8" t="s">
        <v>1753</v>
      </c>
      <c r="C1754" s="3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8" t="s">
        <v>1754</v>
      </c>
      <c r="C1755" s="3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8" t="s">
        <v>1755</v>
      </c>
      <c r="C1756" s="3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8" t="s">
        <v>1756</v>
      </c>
      <c r="C1757" s="3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8" t="s">
        <v>1757</v>
      </c>
      <c r="C1758" s="3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8" t="s">
        <v>1758</v>
      </c>
      <c r="C1759" s="3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8" t="s">
        <v>1759</v>
      </c>
      <c r="C1760" s="3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8" t="s">
        <v>1760</v>
      </c>
      <c r="C1761" s="3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8" t="s">
        <v>1761</v>
      </c>
      <c r="C1762" s="3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8" t="s">
        <v>1762</v>
      </c>
      <c r="C1763" s="3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8" t="s">
        <v>1763</v>
      </c>
      <c r="C1764" s="3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8" t="s">
        <v>1764</v>
      </c>
      <c r="C1765" s="3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8" t="s">
        <v>1765</v>
      </c>
      <c r="C1766" s="3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8" t="s">
        <v>1766</v>
      </c>
      <c r="C1767" s="3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8" t="s">
        <v>1767</v>
      </c>
      <c r="C1768" s="3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8" t="s">
        <v>1768</v>
      </c>
      <c r="C1769" s="3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8" t="s">
        <v>1769</v>
      </c>
      <c r="C1770" s="3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8" t="s">
        <v>1770</v>
      </c>
      <c r="C1771" s="3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8" t="s">
        <v>1771</v>
      </c>
      <c r="C1772" s="3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8" t="s">
        <v>1772</v>
      </c>
      <c r="C1773" s="3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8" t="s">
        <v>1773</v>
      </c>
      <c r="C1774" s="3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8" t="s">
        <v>1774</v>
      </c>
      <c r="C1775" s="3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8" t="s">
        <v>1775</v>
      </c>
      <c r="C1776" s="3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8" t="s">
        <v>1776</v>
      </c>
      <c r="C1777" s="3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8" t="s">
        <v>1777</v>
      </c>
      <c r="C1778" s="3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8" t="s">
        <v>1778</v>
      </c>
      <c r="C1779" s="3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8" t="s">
        <v>1779</v>
      </c>
      <c r="C1780" s="3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8" t="s">
        <v>1780</v>
      </c>
      <c r="C1781" s="3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8" t="s">
        <v>1781</v>
      </c>
      <c r="C1782" s="3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8" t="s">
        <v>1782</v>
      </c>
      <c r="C1783" s="3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8" t="s">
        <v>1783</v>
      </c>
      <c r="C1784" s="3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8" t="s">
        <v>1784</v>
      </c>
      <c r="C1785" s="3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8" t="s">
        <v>1785</v>
      </c>
      <c r="C1786" s="3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8" t="s">
        <v>1786</v>
      </c>
      <c r="C1787" s="3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8" t="s">
        <v>1787</v>
      </c>
      <c r="C1788" s="3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8" t="s">
        <v>1788</v>
      </c>
      <c r="C1789" s="3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8" t="s">
        <v>1789</v>
      </c>
      <c r="C1790" s="3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8" t="s">
        <v>1790</v>
      </c>
      <c r="C1791" s="3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8" t="s">
        <v>1791</v>
      </c>
      <c r="C1792" s="3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8" t="s">
        <v>1792</v>
      </c>
      <c r="C1793" s="3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8" t="s">
        <v>1793</v>
      </c>
      <c r="C1794" s="3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8" t="s">
        <v>1794</v>
      </c>
      <c r="C1795" s="3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8" t="s">
        <v>1795</v>
      </c>
      <c r="C1796" s="3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8" t="s">
        <v>1796</v>
      </c>
      <c r="C1797" s="3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8" t="s">
        <v>1797</v>
      </c>
      <c r="C1798" s="3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8" t="s">
        <v>1798</v>
      </c>
      <c r="C1799" s="3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8" t="s">
        <v>1799</v>
      </c>
      <c r="C1800" s="3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8" t="s">
        <v>1800</v>
      </c>
      <c r="C1801" s="3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8" t="s">
        <v>1801</v>
      </c>
      <c r="C1802" s="3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8" t="s">
        <v>1802</v>
      </c>
      <c r="C1803" s="3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8" t="s">
        <v>1803</v>
      </c>
      <c r="C1804" s="3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8" t="s">
        <v>1804</v>
      </c>
      <c r="C1805" s="3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8" t="s">
        <v>1805</v>
      </c>
      <c r="C1806" s="3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8" t="s">
        <v>1806</v>
      </c>
      <c r="C1807" s="3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8" t="s">
        <v>1807</v>
      </c>
      <c r="C1808" s="3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8" t="s">
        <v>1808</v>
      </c>
      <c r="C1809" s="3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8" t="s">
        <v>1809</v>
      </c>
      <c r="C1810" s="3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8" t="s">
        <v>1810</v>
      </c>
      <c r="C1811" s="3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8" t="s">
        <v>1811</v>
      </c>
      <c r="C1812" s="3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8" t="s">
        <v>1812</v>
      </c>
      <c r="C1813" s="3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8" t="s">
        <v>1813</v>
      </c>
      <c r="C1814" s="3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8" t="s">
        <v>1814</v>
      </c>
      <c r="C1815" s="3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8" t="s">
        <v>1815</v>
      </c>
      <c r="C1816" s="3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8" t="s">
        <v>1816</v>
      </c>
      <c r="C1817" s="3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8" t="s">
        <v>1817</v>
      </c>
      <c r="C1818" s="3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8" t="s">
        <v>1818</v>
      </c>
      <c r="C1819" s="3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8" t="s">
        <v>1819</v>
      </c>
      <c r="C1820" s="3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8" t="s">
        <v>1820</v>
      </c>
      <c r="C1821" s="3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8" t="s">
        <v>1821</v>
      </c>
      <c r="C1822" s="3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8" t="s">
        <v>1822</v>
      </c>
      <c r="C1823" s="3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8" t="s">
        <v>1823</v>
      </c>
      <c r="C1824" s="3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8" t="s">
        <v>1824</v>
      </c>
      <c r="C1825" s="3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8" t="s">
        <v>1825</v>
      </c>
      <c r="C1826" s="3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8" t="s">
        <v>1826</v>
      </c>
      <c r="C1827" s="3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8" t="s">
        <v>1827</v>
      </c>
      <c r="C1828" s="3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8" t="s">
        <v>1828</v>
      </c>
      <c r="C1829" s="3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8" t="s">
        <v>1829</v>
      </c>
      <c r="C1830" s="3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8" t="s">
        <v>1830</v>
      </c>
      <c r="C1831" s="3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8" t="s">
        <v>1831</v>
      </c>
      <c r="C1832" s="3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8" t="s">
        <v>1832</v>
      </c>
      <c r="C1833" s="3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8" t="s">
        <v>1833</v>
      </c>
      <c r="C1834" s="3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8" t="s">
        <v>1834</v>
      </c>
      <c r="C1835" s="3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8" t="s">
        <v>1835</v>
      </c>
      <c r="C1836" s="3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8" t="s">
        <v>1836</v>
      </c>
      <c r="C1837" s="3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8" t="s">
        <v>1837</v>
      </c>
      <c r="C1838" s="3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8" t="s">
        <v>1838</v>
      </c>
      <c r="C1839" s="3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8" t="s">
        <v>1839</v>
      </c>
      <c r="C1840" s="3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8" t="s">
        <v>1840</v>
      </c>
      <c r="C1841" s="3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8" t="s">
        <v>1841</v>
      </c>
      <c r="C1842" s="3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8" t="s">
        <v>1842</v>
      </c>
      <c r="C1843" s="3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8" t="s">
        <v>1843</v>
      </c>
      <c r="C1844" s="3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8" t="s">
        <v>1844</v>
      </c>
      <c r="C1845" s="3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8" t="s">
        <v>1845</v>
      </c>
      <c r="C1846" s="3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8" t="s">
        <v>1846</v>
      </c>
      <c r="C1847" s="3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8" t="s">
        <v>1847</v>
      </c>
      <c r="C1848" s="3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8" t="s">
        <v>1848</v>
      </c>
      <c r="C1849" s="3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8" t="s">
        <v>1849</v>
      </c>
      <c r="C1850" s="3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8" t="s">
        <v>1850</v>
      </c>
      <c r="C1851" s="3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8" t="s">
        <v>1851</v>
      </c>
      <c r="C1852" s="3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8" t="s">
        <v>1852</v>
      </c>
      <c r="C1853" s="3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8" t="s">
        <v>1853</v>
      </c>
      <c r="C1854" s="3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8" t="s">
        <v>1854</v>
      </c>
      <c r="C1855" s="3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8" t="s">
        <v>1855</v>
      </c>
      <c r="C1856" s="3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8" t="s">
        <v>1856</v>
      </c>
      <c r="C1857" s="3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8" t="s">
        <v>1857</v>
      </c>
      <c r="C1858" s="3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8" t="s">
        <v>1858</v>
      </c>
      <c r="C1859" s="3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8" t="s">
        <v>1859</v>
      </c>
      <c r="C1860" s="3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8" t="s">
        <v>1860</v>
      </c>
      <c r="C1861" s="3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8" t="s">
        <v>1861</v>
      </c>
      <c r="C1862" s="3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8" t="s">
        <v>1862</v>
      </c>
      <c r="C1863" s="3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8" t="s">
        <v>1863</v>
      </c>
      <c r="C1864" s="3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8" t="s">
        <v>1864</v>
      </c>
      <c r="C1865" s="3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8" t="s">
        <v>1865</v>
      </c>
      <c r="C1866" s="3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8" t="s">
        <v>1866</v>
      </c>
      <c r="C1867" s="3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8" t="s">
        <v>1867</v>
      </c>
      <c r="C1868" s="3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8" t="s">
        <v>1868</v>
      </c>
      <c r="C1869" s="3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8" t="s">
        <v>1869</v>
      </c>
      <c r="C1870" s="3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8" t="s">
        <v>1870</v>
      </c>
      <c r="C1871" s="3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8" t="s">
        <v>1871</v>
      </c>
      <c r="C1872" s="3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8" t="s">
        <v>1872</v>
      </c>
      <c r="C1873" s="3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8" t="s">
        <v>1873</v>
      </c>
      <c r="C1874" s="3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8" t="s">
        <v>1874</v>
      </c>
      <c r="C1875" s="3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8" t="s">
        <v>1875</v>
      </c>
      <c r="C1876" s="3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8" t="s">
        <v>1876</v>
      </c>
      <c r="C1877" s="3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8" t="s">
        <v>1877</v>
      </c>
      <c r="C1878" s="3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8" t="s">
        <v>1878</v>
      </c>
      <c r="C1879" s="3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8" t="s">
        <v>1879</v>
      </c>
      <c r="C1880" s="3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8" t="s">
        <v>1880</v>
      </c>
      <c r="C1881" s="3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8" t="s">
        <v>1881</v>
      </c>
      <c r="C1882" s="3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8" t="s">
        <v>1882</v>
      </c>
      <c r="C1883" s="3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8" t="s">
        <v>1883</v>
      </c>
      <c r="C1884" s="3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8" t="s">
        <v>1884</v>
      </c>
      <c r="C1885" s="3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8" t="s">
        <v>1885</v>
      </c>
      <c r="C1886" s="3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8" t="s">
        <v>1886</v>
      </c>
      <c r="C1887" s="3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8" t="s">
        <v>1887</v>
      </c>
      <c r="C1888" s="3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8" t="s">
        <v>1888</v>
      </c>
      <c r="C1889" s="3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8" t="s">
        <v>1889</v>
      </c>
      <c r="C1890" s="3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8" t="s">
        <v>1890</v>
      </c>
      <c r="C1891" s="3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8" t="s">
        <v>1891</v>
      </c>
      <c r="C1892" s="3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8" t="s">
        <v>1892</v>
      </c>
      <c r="C1893" s="3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8" t="s">
        <v>1893</v>
      </c>
      <c r="C1894" s="3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8" t="s">
        <v>1894</v>
      </c>
      <c r="C1895" s="3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8" t="s">
        <v>1895</v>
      </c>
      <c r="C1896" s="3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8" t="s">
        <v>1896</v>
      </c>
      <c r="C1897" s="3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8" t="s">
        <v>1897</v>
      </c>
      <c r="C1898" s="3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8" t="s">
        <v>1898</v>
      </c>
      <c r="C1899" s="3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8" t="s">
        <v>1899</v>
      </c>
      <c r="C1900" s="3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8" t="s">
        <v>1900</v>
      </c>
      <c r="C1901" s="3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8" t="s">
        <v>1901</v>
      </c>
      <c r="C1902" s="3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8" t="s">
        <v>1902</v>
      </c>
      <c r="C1903" s="3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8" t="s">
        <v>1903</v>
      </c>
      <c r="C1904" s="3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8" t="s">
        <v>1904</v>
      </c>
      <c r="C1905" s="3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8" t="s">
        <v>1905</v>
      </c>
      <c r="C1906" s="3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8" t="s">
        <v>1906</v>
      </c>
      <c r="C1907" s="3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8" t="s">
        <v>1907</v>
      </c>
      <c r="C1908" s="3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8" t="s">
        <v>1908</v>
      </c>
      <c r="C1909" s="3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8" t="s">
        <v>1909</v>
      </c>
      <c r="C1910" s="3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8" t="s">
        <v>1910</v>
      </c>
      <c r="C1911" s="3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8" t="s">
        <v>1911</v>
      </c>
      <c r="C1912" s="3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8" t="s">
        <v>1912</v>
      </c>
      <c r="C1913" s="3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8" t="s">
        <v>1913</v>
      </c>
      <c r="C1914" s="3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8" t="s">
        <v>1914</v>
      </c>
      <c r="C1915" s="3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8" t="s">
        <v>1915</v>
      </c>
      <c r="C1916" s="3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8" t="s">
        <v>1916</v>
      </c>
      <c r="C1917" s="3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8" t="s">
        <v>1917</v>
      </c>
      <c r="C1918" s="3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8" t="s">
        <v>1918</v>
      </c>
      <c r="C1919" s="3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8" t="s">
        <v>1919</v>
      </c>
      <c r="C1920" s="3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8" t="s">
        <v>1920</v>
      </c>
      <c r="C1921" s="3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8" t="s">
        <v>1921</v>
      </c>
      <c r="C1922" s="3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8" t="s">
        <v>1922</v>
      </c>
      <c r="C1923" s="3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8" t="s">
        <v>1923</v>
      </c>
      <c r="C1924" s="3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8" t="s">
        <v>1924</v>
      </c>
      <c r="C1925" s="3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8" t="s">
        <v>1925</v>
      </c>
      <c r="C1926" s="3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8" t="s">
        <v>1926</v>
      </c>
      <c r="C1927" s="3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8" t="s">
        <v>1927</v>
      </c>
      <c r="C1928" s="3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8" t="s">
        <v>1928</v>
      </c>
      <c r="C1929" s="3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8" t="s">
        <v>1929</v>
      </c>
      <c r="C1930" s="3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8" t="s">
        <v>1930</v>
      </c>
      <c r="C1931" s="3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8" t="s">
        <v>1931</v>
      </c>
      <c r="C1932" s="3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8" t="s">
        <v>1932</v>
      </c>
      <c r="C1933" s="3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8" t="s">
        <v>1933</v>
      </c>
      <c r="C1934" s="3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8" t="s">
        <v>1934</v>
      </c>
      <c r="C1935" s="3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8" t="s">
        <v>1935</v>
      </c>
      <c r="C1936" s="3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8" t="s">
        <v>1936</v>
      </c>
      <c r="C1937" s="3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8" t="s">
        <v>1937</v>
      </c>
      <c r="C1938" s="3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8" t="s">
        <v>1938</v>
      </c>
      <c r="C1939" s="3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8" t="s">
        <v>1939</v>
      </c>
      <c r="C1940" s="3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8" t="s">
        <v>1940</v>
      </c>
      <c r="C1941" s="3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8" t="s">
        <v>1941</v>
      </c>
      <c r="C1942" s="3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8" t="s">
        <v>1942</v>
      </c>
      <c r="C1943" s="3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8" t="s">
        <v>1943</v>
      </c>
      <c r="C1944" s="3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8" t="s">
        <v>1944</v>
      </c>
      <c r="C1945" s="3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8" t="s">
        <v>1945</v>
      </c>
      <c r="C1946" s="3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8" t="s">
        <v>1946</v>
      </c>
      <c r="C1947" s="3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8" t="s">
        <v>1947</v>
      </c>
      <c r="C1948" s="3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8" t="s">
        <v>1948</v>
      </c>
      <c r="C1949" s="3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8" t="s">
        <v>1949</v>
      </c>
      <c r="C1950" s="3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8" t="s">
        <v>1950</v>
      </c>
      <c r="C1951" s="3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8" t="s">
        <v>1951</v>
      </c>
      <c r="C1952" s="3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8" t="s">
        <v>1952</v>
      </c>
      <c r="C1953" s="3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8" t="s">
        <v>1953</v>
      </c>
      <c r="C1954" s="3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8" t="s">
        <v>1954</v>
      </c>
      <c r="C1955" s="3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8" t="s">
        <v>1955</v>
      </c>
      <c r="C1956" s="3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8" t="s">
        <v>1956</v>
      </c>
      <c r="C1957" s="3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8" t="s">
        <v>1957</v>
      </c>
      <c r="C1958" s="3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8" t="s">
        <v>1958</v>
      </c>
      <c r="C1959" s="3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8" t="s">
        <v>1959</v>
      </c>
      <c r="C1960" s="3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8" t="s">
        <v>1960</v>
      </c>
      <c r="C1961" s="3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8" t="s">
        <v>1961</v>
      </c>
      <c r="C1962" s="3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8" t="s">
        <v>1962</v>
      </c>
      <c r="C1963" s="3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8" t="s">
        <v>1963</v>
      </c>
      <c r="C1964" s="3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8" t="s">
        <v>1964</v>
      </c>
      <c r="C1965" s="3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8" t="s">
        <v>1965</v>
      </c>
      <c r="C1966" s="3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8" t="s">
        <v>1966</v>
      </c>
      <c r="C1967" s="3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8" t="s">
        <v>1967</v>
      </c>
      <c r="C1968" s="3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8" t="s">
        <v>1968</v>
      </c>
      <c r="C1969" s="3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8" t="s">
        <v>1969</v>
      </c>
      <c r="C1970" s="3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8" t="s">
        <v>1970</v>
      </c>
      <c r="C1971" s="3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8" t="s">
        <v>1971</v>
      </c>
      <c r="C1972" s="3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8" t="s">
        <v>1972</v>
      </c>
      <c r="C1973" s="3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8" t="s">
        <v>1973</v>
      </c>
      <c r="C1974" s="3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8" t="s">
        <v>1974</v>
      </c>
      <c r="C1975" s="3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8" t="s">
        <v>1975</v>
      </c>
      <c r="C1976" s="3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8" t="s">
        <v>1976</v>
      </c>
      <c r="C1977" s="3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8" t="s">
        <v>1977</v>
      </c>
      <c r="C1978" s="3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8" t="s">
        <v>1978</v>
      </c>
      <c r="C1979" s="3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8" t="s">
        <v>1979</v>
      </c>
      <c r="C1980" s="3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8" t="s">
        <v>1980</v>
      </c>
      <c r="C1981" s="3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8" t="s">
        <v>1981</v>
      </c>
      <c r="C1982" s="3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8" t="s">
        <v>1982</v>
      </c>
      <c r="C1983" s="3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8" t="s">
        <v>1983</v>
      </c>
      <c r="C1984" s="3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8" t="s">
        <v>1984</v>
      </c>
      <c r="C1985" s="3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8" t="s">
        <v>1985</v>
      </c>
      <c r="C1986" s="3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8" t="s">
        <v>1986</v>
      </c>
      <c r="C1987" s="3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8" t="s">
        <v>1987</v>
      </c>
      <c r="C1988" s="3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8" t="s">
        <v>1988</v>
      </c>
      <c r="C1989" s="3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8" t="s">
        <v>1989</v>
      </c>
      <c r="C1990" s="3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8" t="s">
        <v>1990</v>
      </c>
      <c r="C1991" s="3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8" t="s">
        <v>1991</v>
      </c>
      <c r="C1992" s="3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8" t="s">
        <v>1992</v>
      </c>
      <c r="C1993" s="3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8" t="s">
        <v>1993</v>
      </c>
      <c r="C1994" s="3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8" t="s">
        <v>1994</v>
      </c>
      <c r="C1995" s="3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8" t="s">
        <v>1995</v>
      </c>
      <c r="C1996" s="3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8" t="s">
        <v>1996</v>
      </c>
      <c r="C1997" s="3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8" t="s">
        <v>1997</v>
      </c>
      <c r="C1998" s="3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8" t="s">
        <v>1998</v>
      </c>
      <c r="C1999" s="3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8" t="s">
        <v>1999</v>
      </c>
      <c r="C2000" s="3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8" t="s">
        <v>2000</v>
      </c>
      <c r="C2001" s="3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8" t="s">
        <v>2001</v>
      </c>
      <c r="C2002" s="3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8" t="s">
        <v>2002</v>
      </c>
      <c r="C2003" s="3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8" t="s">
        <v>2003</v>
      </c>
      <c r="C2004" s="3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8" t="s">
        <v>2004</v>
      </c>
      <c r="C2005" s="3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8" t="s">
        <v>2005</v>
      </c>
      <c r="C2006" s="3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8" t="s">
        <v>2006</v>
      </c>
      <c r="C2007" s="3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8" t="s">
        <v>2007</v>
      </c>
      <c r="C2008" s="3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8" t="s">
        <v>2008</v>
      </c>
      <c r="C2009" s="3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8" t="s">
        <v>2009</v>
      </c>
      <c r="C2010" s="3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8" t="s">
        <v>2010</v>
      </c>
      <c r="C2011" s="3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8" t="s">
        <v>2011</v>
      </c>
      <c r="C2012" s="3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8" t="s">
        <v>2012</v>
      </c>
      <c r="C2013" s="3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8" t="s">
        <v>2013</v>
      </c>
      <c r="C2014" s="3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8" t="s">
        <v>2014</v>
      </c>
      <c r="C2015" s="3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8" t="s">
        <v>2015</v>
      </c>
      <c r="C2016" s="3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8" t="s">
        <v>2016</v>
      </c>
      <c r="C2017" s="3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8" t="s">
        <v>2017</v>
      </c>
      <c r="C2018" s="3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8" t="s">
        <v>2018</v>
      </c>
      <c r="C2019" s="3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8" t="s">
        <v>2019</v>
      </c>
      <c r="C2020" s="3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8" t="s">
        <v>2020</v>
      </c>
      <c r="C2021" s="3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8" t="s">
        <v>2021</v>
      </c>
      <c r="C2022" s="3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8" t="s">
        <v>2022</v>
      </c>
      <c r="C2023" s="3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8" t="s">
        <v>2023</v>
      </c>
      <c r="C2024" s="3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8" t="s">
        <v>2024</v>
      </c>
      <c r="C2025" s="3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8" t="s">
        <v>2025</v>
      </c>
      <c r="C2026" s="3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8" t="s">
        <v>2026</v>
      </c>
      <c r="C2027" s="3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8" t="s">
        <v>2027</v>
      </c>
      <c r="C2028" s="3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8" t="s">
        <v>2028</v>
      </c>
      <c r="C2029" s="3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8" t="s">
        <v>2029</v>
      </c>
      <c r="C2030" s="3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8" t="s">
        <v>2030</v>
      </c>
      <c r="C2031" s="3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8" t="s">
        <v>2031</v>
      </c>
      <c r="C2032" s="3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8" t="s">
        <v>2032</v>
      </c>
      <c r="C2033" s="3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8" t="s">
        <v>2033</v>
      </c>
      <c r="C2034" s="3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8" t="s">
        <v>2034</v>
      </c>
      <c r="C2035" s="3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8" t="s">
        <v>2035</v>
      </c>
      <c r="C2036" s="3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8" t="s">
        <v>2036</v>
      </c>
      <c r="C2037" s="3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8" t="s">
        <v>2037</v>
      </c>
      <c r="C2038" s="3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8" t="s">
        <v>2038</v>
      </c>
      <c r="C2039" s="3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8" t="s">
        <v>2039</v>
      </c>
      <c r="C2040" s="3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8" t="s">
        <v>2040</v>
      </c>
      <c r="C2041" s="3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8" t="s">
        <v>2041</v>
      </c>
      <c r="C2042" s="3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8" t="s">
        <v>2042</v>
      </c>
      <c r="C2043" s="3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8" t="s">
        <v>2043</v>
      </c>
      <c r="C2044" s="3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8" t="s">
        <v>2044</v>
      </c>
      <c r="C2045" s="3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8" t="s">
        <v>2045</v>
      </c>
      <c r="C2046" s="3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8" t="s">
        <v>2046</v>
      </c>
      <c r="C2047" s="3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8" t="s">
        <v>2047</v>
      </c>
      <c r="C2048" s="3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8" t="s">
        <v>2048</v>
      </c>
      <c r="C2049" s="3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8" t="s">
        <v>2049</v>
      </c>
      <c r="C2050" s="3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8" t="s">
        <v>2050</v>
      </c>
      <c r="C2051" s="3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8" t="s">
        <v>2051</v>
      </c>
      <c r="C2052" s="3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8" t="s">
        <v>2052</v>
      </c>
      <c r="C2053" s="3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8" t="s">
        <v>2053</v>
      </c>
      <c r="C2054" s="3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8" t="s">
        <v>2054</v>
      </c>
      <c r="C2055" s="3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8" t="s">
        <v>2055</v>
      </c>
      <c r="C2056" s="3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8" t="s">
        <v>2056</v>
      </c>
      <c r="C2057" s="3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8" t="s">
        <v>2057</v>
      </c>
      <c r="C2058" s="3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8" t="s">
        <v>2058</v>
      </c>
      <c r="C2059" s="3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8" t="s">
        <v>2059</v>
      </c>
      <c r="C2060" s="3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8" t="s">
        <v>2060</v>
      </c>
      <c r="C2061" s="3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8" t="s">
        <v>2061</v>
      </c>
      <c r="C2062" s="3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8" t="s">
        <v>2062</v>
      </c>
      <c r="C2063" s="3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8" t="s">
        <v>2063</v>
      </c>
      <c r="C2064" s="3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8" t="s">
        <v>2064</v>
      </c>
      <c r="C2065" s="3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8" t="s">
        <v>2065</v>
      </c>
      <c r="C2066" s="3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8" t="s">
        <v>2066</v>
      </c>
      <c r="C2067" s="3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8" t="s">
        <v>2067</v>
      </c>
      <c r="C2068" s="3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8" t="s">
        <v>2068</v>
      </c>
      <c r="C2069" s="3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8" t="s">
        <v>2069</v>
      </c>
      <c r="C2070" s="3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8" t="s">
        <v>2070</v>
      </c>
      <c r="C2071" s="3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8" t="s">
        <v>2071</v>
      </c>
      <c r="C2072" s="3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8" t="s">
        <v>2072</v>
      </c>
      <c r="C2073" s="3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8" t="s">
        <v>2073</v>
      </c>
      <c r="C2074" s="3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8" t="s">
        <v>2074</v>
      </c>
      <c r="C2075" s="3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8" t="s">
        <v>2075</v>
      </c>
      <c r="C2076" s="3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8" t="s">
        <v>2076</v>
      </c>
      <c r="C2077" s="3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8" t="s">
        <v>2077</v>
      </c>
      <c r="C2078" s="3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8" t="s">
        <v>2078</v>
      </c>
      <c r="C2079" s="3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8" t="s">
        <v>2079</v>
      </c>
      <c r="C2080" s="3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8" t="s">
        <v>2080</v>
      </c>
      <c r="C2081" s="3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8" t="s">
        <v>2081</v>
      </c>
      <c r="C2082" s="3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8" t="s">
        <v>2082</v>
      </c>
      <c r="C2083" s="3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8" t="s">
        <v>2083</v>
      </c>
      <c r="C2084" s="3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8" t="s">
        <v>2084</v>
      </c>
      <c r="C2085" s="3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8" t="s">
        <v>2085</v>
      </c>
      <c r="C2086" s="3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8" t="s">
        <v>2086</v>
      </c>
      <c r="C2087" s="3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8" t="s">
        <v>2087</v>
      </c>
      <c r="C2088" s="3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8" t="s">
        <v>2088</v>
      </c>
      <c r="C2089" s="3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8" t="s">
        <v>2089</v>
      </c>
      <c r="C2090" s="3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8" t="s">
        <v>2090</v>
      </c>
      <c r="C2091" s="3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8" t="s">
        <v>2091</v>
      </c>
      <c r="C2092" s="3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8" t="s">
        <v>2092</v>
      </c>
      <c r="C2093" s="3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8" t="s">
        <v>2093</v>
      </c>
      <c r="C2094" s="3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8" t="s">
        <v>2094</v>
      </c>
      <c r="C2095" s="3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8" t="s">
        <v>2095</v>
      </c>
      <c r="C2096" s="3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8" t="s">
        <v>2096</v>
      </c>
      <c r="C2097" s="3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8" t="s">
        <v>2097</v>
      </c>
      <c r="C2098" s="3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8" t="s">
        <v>2098</v>
      </c>
      <c r="C2099" s="3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8" t="s">
        <v>2099</v>
      </c>
      <c r="C2100" s="3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8" t="s">
        <v>2100</v>
      </c>
      <c r="C2101" s="3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8" t="s">
        <v>2101</v>
      </c>
      <c r="C2102" s="3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8" t="s">
        <v>2102</v>
      </c>
      <c r="C2103" s="3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8" t="s">
        <v>2103</v>
      </c>
      <c r="C2104" s="3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8" t="s">
        <v>2104</v>
      </c>
      <c r="C2105" s="3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8" t="s">
        <v>2105</v>
      </c>
      <c r="C2106" s="3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8" t="s">
        <v>2106</v>
      </c>
      <c r="C2107" s="3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8" t="s">
        <v>2107</v>
      </c>
      <c r="C2108" s="3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8" t="s">
        <v>2108</v>
      </c>
      <c r="C2109" s="3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8" t="s">
        <v>2109</v>
      </c>
      <c r="C2110" s="3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8" t="s">
        <v>2110</v>
      </c>
      <c r="C2111" s="3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8" t="s">
        <v>2111</v>
      </c>
      <c r="C2112" s="3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8" t="s">
        <v>2112</v>
      </c>
      <c r="C2113" s="3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8" t="s">
        <v>2113</v>
      </c>
      <c r="C2114" s="3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8" t="s">
        <v>2114</v>
      </c>
      <c r="C2115" s="3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8" t="s">
        <v>2115</v>
      </c>
      <c r="C2116" s="3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8" t="s">
        <v>2116</v>
      </c>
      <c r="C2117" s="3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8" t="s">
        <v>2117</v>
      </c>
      <c r="C2118" s="3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8" t="s">
        <v>2118</v>
      </c>
      <c r="C2119" s="3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8" t="s">
        <v>2119</v>
      </c>
      <c r="C2120" s="3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8" t="s">
        <v>2120</v>
      </c>
      <c r="C2121" s="3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8" t="s">
        <v>2121</v>
      </c>
      <c r="C2122" s="3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8" t="s">
        <v>2122</v>
      </c>
      <c r="C2123" s="3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8" t="s">
        <v>2123</v>
      </c>
      <c r="C2124" s="3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8" t="s">
        <v>2124</v>
      </c>
      <c r="C2125" s="3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8" t="s">
        <v>2125</v>
      </c>
      <c r="C2126" s="3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8" t="s">
        <v>2126</v>
      </c>
      <c r="C2127" s="3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8" t="s">
        <v>2127</v>
      </c>
      <c r="C2128" s="3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8" t="s">
        <v>2128</v>
      </c>
      <c r="C2129" s="3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8" t="s">
        <v>2129</v>
      </c>
      <c r="C2130" s="3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8" t="s">
        <v>2130</v>
      </c>
      <c r="C2131" s="3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8" t="s">
        <v>2131</v>
      </c>
      <c r="C2132" s="3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8" t="s">
        <v>2132</v>
      </c>
      <c r="C2133" s="3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8" t="s">
        <v>2133</v>
      </c>
      <c r="C2134" s="3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8" t="s">
        <v>2134</v>
      </c>
      <c r="C2135" s="3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8" t="s">
        <v>2135</v>
      </c>
      <c r="C2136" s="3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8" t="s">
        <v>2136</v>
      </c>
      <c r="C2137" s="3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8" t="s">
        <v>2137</v>
      </c>
      <c r="C2138" s="3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8" t="s">
        <v>2138</v>
      </c>
      <c r="C2139" s="3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8" t="s">
        <v>2139</v>
      </c>
      <c r="C2140" s="3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8" t="s">
        <v>2140</v>
      </c>
      <c r="C2141" s="3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8" t="s">
        <v>2141</v>
      </c>
      <c r="C2142" s="3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8" t="s">
        <v>2142</v>
      </c>
      <c r="C2143" s="3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8" t="s">
        <v>2143</v>
      </c>
      <c r="C2144" s="3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8" t="s">
        <v>2144</v>
      </c>
      <c r="C2145" s="3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8" t="s">
        <v>2145</v>
      </c>
      <c r="C2146" s="3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8" t="s">
        <v>2146</v>
      </c>
      <c r="C2147" s="3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8" t="s">
        <v>2147</v>
      </c>
      <c r="C2148" s="3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8" t="s">
        <v>2148</v>
      </c>
      <c r="C2149" s="3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8" t="s">
        <v>2149</v>
      </c>
      <c r="C2150" s="3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8" t="s">
        <v>2150</v>
      </c>
      <c r="C2151" s="3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8" t="s">
        <v>2151</v>
      </c>
      <c r="C2152" s="3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8" t="s">
        <v>2152</v>
      </c>
      <c r="C2153" s="3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8" t="s">
        <v>2153</v>
      </c>
      <c r="C2154" s="3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8" t="s">
        <v>2154</v>
      </c>
      <c r="C2155" s="3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8" t="s">
        <v>2155</v>
      </c>
      <c r="C2156" s="3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8" t="s">
        <v>2156</v>
      </c>
      <c r="C2157" s="3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8" t="s">
        <v>2157</v>
      </c>
      <c r="C2158" s="3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8" t="s">
        <v>2158</v>
      </c>
      <c r="C2159" s="3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8" t="s">
        <v>2159</v>
      </c>
      <c r="C2160" s="3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8" t="s">
        <v>2160</v>
      </c>
      <c r="C2161" s="3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8" t="s">
        <v>2161</v>
      </c>
      <c r="C2162" s="3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8" t="s">
        <v>2162</v>
      </c>
      <c r="C2163" s="3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8" t="s">
        <v>2163</v>
      </c>
      <c r="C2164" s="3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8" t="s">
        <v>2164</v>
      </c>
      <c r="C2165" s="3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8" t="s">
        <v>2165</v>
      </c>
      <c r="C2166" s="3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8" t="s">
        <v>2166</v>
      </c>
      <c r="C2167" s="3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8" t="s">
        <v>2167</v>
      </c>
      <c r="C2168" s="3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8" t="s">
        <v>2168</v>
      </c>
      <c r="C2169" s="3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8" t="s">
        <v>2169</v>
      </c>
      <c r="C2170" s="3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8" t="s">
        <v>2170</v>
      </c>
      <c r="C2171" s="3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8" t="s">
        <v>2171</v>
      </c>
      <c r="C2172" s="3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8" t="s">
        <v>2172</v>
      </c>
      <c r="C2173" s="3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8" t="s">
        <v>2173</v>
      </c>
      <c r="C2174" s="3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8" t="s">
        <v>2174</v>
      </c>
      <c r="C2175" s="3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8" t="s">
        <v>2175</v>
      </c>
      <c r="C2176" s="3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8" t="s">
        <v>2176</v>
      </c>
      <c r="C2177" s="3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8" t="s">
        <v>2177</v>
      </c>
      <c r="C2178" s="3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8" t="s">
        <v>2178</v>
      </c>
      <c r="C2179" s="3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8" t="s">
        <v>2179</v>
      </c>
      <c r="C2180" s="3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8" t="s">
        <v>2180</v>
      </c>
      <c r="C2181" s="3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8" t="s">
        <v>2181</v>
      </c>
      <c r="C2182" s="3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8" t="s">
        <v>2182</v>
      </c>
      <c r="C2183" s="3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8" t="s">
        <v>2183</v>
      </c>
      <c r="C2184" s="3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8" t="s">
        <v>2184</v>
      </c>
      <c r="C2185" s="3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8" t="s">
        <v>2185</v>
      </c>
      <c r="C2186" s="3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8" t="s">
        <v>2186</v>
      </c>
      <c r="C2187" s="3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8" t="s">
        <v>2187</v>
      </c>
      <c r="C2188" s="3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8" t="s">
        <v>2188</v>
      </c>
      <c r="C2189" s="3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8" t="s">
        <v>2189</v>
      </c>
      <c r="C2190" s="3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8" t="s">
        <v>2190</v>
      </c>
      <c r="C2191" s="3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8" t="s">
        <v>2191</v>
      </c>
      <c r="C2192" s="3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8" t="s">
        <v>2192</v>
      </c>
      <c r="C2193" s="3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8" t="s">
        <v>2193</v>
      </c>
      <c r="C2194" s="3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8" t="s">
        <v>2194</v>
      </c>
      <c r="C2195" s="3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8" t="s">
        <v>2195</v>
      </c>
      <c r="C2196" s="3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8" t="s">
        <v>2196</v>
      </c>
      <c r="C2197" s="3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8" t="s">
        <v>2197</v>
      </c>
      <c r="C2198" s="3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8" t="s">
        <v>2198</v>
      </c>
      <c r="C2199" s="3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8" t="s">
        <v>2199</v>
      </c>
      <c r="C2200" s="3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8" t="s">
        <v>2200</v>
      </c>
      <c r="C2201" s="3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8" t="s">
        <v>2201</v>
      </c>
      <c r="C2202" s="3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8" t="s">
        <v>2202</v>
      </c>
      <c r="C2203" s="3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8" t="s">
        <v>2203</v>
      </c>
      <c r="C2204" s="3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8" t="s">
        <v>2204</v>
      </c>
      <c r="C2205" s="3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8" t="s">
        <v>2205</v>
      </c>
      <c r="C2206" s="3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8" t="s">
        <v>2206</v>
      </c>
      <c r="C2207" s="3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8" t="s">
        <v>2207</v>
      </c>
      <c r="C2208" s="3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8" t="s">
        <v>2208</v>
      </c>
      <c r="C2209" s="3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8" t="s">
        <v>2209</v>
      </c>
      <c r="C2210" s="3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8" t="s">
        <v>2210</v>
      </c>
      <c r="C2211" s="3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8" t="s">
        <v>2211</v>
      </c>
      <c r="C2212" s="3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8" t="s">
        <v>2212</v>
      </c>
      <c r="C2213" s="3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8" t="s">
        <v>2213</v>
      </c>
      <c r="C2214" s="3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8" t="s">
        <v>2214</v>
      </c>
      <c r="C2215" s="3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8" t="s">
        <v>2215</v>
      </c>
      <c r="C2216" s="3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8" t="s">
        <v>2216</v>
      </c>
      <c r="C2217" s="3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8" t="s">
        <v>2217</v>
      </c>
      <c r="C2218" s="3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8" t="s">
        <v>2218</v>
      </c>
      <c r="C2219" s="3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8" t="s">
        <v>2219</v>
      </c>
      <c r="C2220" s="3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8" t="s">
        <v>2220</v>
      </c>
      <c r="C2221" s="3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8" t="s">
        <v>2221</v>
      </c>
      <c r="C2222" s="3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8" t="s">
        <v>2222</v>
      </c>
      <c r="C2223" s="3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8" t="s">
        <v>2223</v>
      </c>
      <c r="C2224" s="3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8" t="s">
        <v>2224</v>
      </c>
      <c r="C2225" s="3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8" t="s">
        <v>2225</v>
      </c>
      <c r="C2226" s="3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8" t="s">
        <v>2226</v>
      </c>
      <c r="C2227" s="3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8" t="s">
        <v>2227</v>
      </c>
      <c r="C2228" s="3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8" t="s">
        <v>2228</v>
      </c>
      <c r="C2229" s="3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8" t="s">
        <v>2229</v>
      </c>
      <c r="C2230" s="3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8" t="s">
        <v>2230</v>
      </c>
      <c r="C2231" s="3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8" t="s">
        <v>2231</v>
      </c>
      <c r="C2232" s="3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8" t="s">
        <v>2232</v>
      </c>
      <c r="C2233" s="3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8" t="s">
        <v>2233</v>
      </c>
      <c r="C2234" s="3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8" t="s">
        <v>2234</v>
      </c>
      <c r="C2235" s="3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8" t="s">
        <v>2235</v>
      </c>
      <c r="C2236" s="3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8" t="s">
        <v>2236</v>
      </c>
      <c r="C2237" s="3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8" t="s">
        <v>2237</v>
      </c>
      <c r="C2238" s="3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8" t="s">
        <v>2238</v>
      </c>
      <c r="C2239" s="3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8" t="s">
        <v>2239</v>
      </c>
      <c r="C2240" s="3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8" t="s">
        <v>2240</v>
      </c>
      <c r="C2241" s="3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8" t="s">
        <v>2241</v>
      </c>
      <c r="C2242" s="3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8" t="s">
        <v>2242</v>
      </c>
      <c r="C2243" s="3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8" t="s">
        <v>2243</v>
      </c>
      <c r="C2244" s="3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8" t="s">
        <v>2244</v>
      </c>
      <c r="C2245" s="3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8" t="s">
        <v>2245</v>
      </c>
      <c r="C2246" s="3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8" t="s">
        <v>2246</v>
      </c>
      <c r="C2247" s="3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8" t="s">
        <v>2247</v>
      </c>
      <c r="C2248" s="3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8" t="s">
        <v>2248</v>
      </c>
      <c r="C2249" s="3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8" t="s">
        <v>2249</v>
      </c>
      <c r="C2250" s="3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8" t="s">
        <v>2250</v>
      </c>
      <c r="C2251" s="3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8" t="s">
        <v>2251</v>
      </c>
      <c r="C2252" s="3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8" t="s">
        <v>2252</v>
      </c>
      <c r="C2253" s="3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8" t="s">
        <v>2253</v>
      </c>
      <c r="C2254" s="3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8" t="s">
        <v>2254</v>
      </c>
      <c r="C2255" s="3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8" t="s">
        <v>2255</v>
      </c>
      <c r="C2256" s="3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8" t="s">
        <v>2256</v>
      </c>
      <c r="C2257" s="3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8" t="s">
        <v>2257</v>
      </c>
      <c r="C2258" s="3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8" t="s">
        <v>2258</v>
      </c>
      <c r="C2259" s="3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8" t="s">
        <v>2259</v>
      </c>
      <c r="C2260" s="3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8" t="s">
        <v>2260</v>
      </c>
      <c r="C2261" s="3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8" t="s">
        <v>2261</v>
      </c>
      <c r="C2262" s="3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8" t="s">
        <v>2262</v>
      </c>
      <c r="C2263" s="3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8" t="s">
        <v>2263</v>
      </c>
      <c r="C2264" s="3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8" t="s">
        <v>2264</v>
      </c>
      <c r="C2265" s="3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8" t="s">
        <v>2265</v>
      </c>
      <c r="C2266" s="3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8" t="s">
        <v>2266</v>
      </c>
      <c r="C2267" s="3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8" t="s">
        <v>2267</v>
      </c>
      <c r="C2268" s="3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8" t="s">
        <v>2268</v>
      </c>
      <c r="C2269" s="3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8" t="s">
        <v>2269</v>
      </c>
      <c r="C2270" s="3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8" t="s">
        <v>2270</v>
      </c>
      <c r="C2271" s="3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8" t="s">
        <v>2271</v>
      </c>
      <c r="C2272" s="3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8" t="s">
        <v>2272</v>
      </c>
      <c r="C2273" s="3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8" t="s">
        <v>2273</v>
      </c>
      <c r="C2274" s="3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8" t="s">
        <v>2274</v>
      </c>
      <c r="C2275" s="3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8" t="s">
        <v>2275</v>
      </c>
      <c r="C2276" s="3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8" t="s">
        <v>2276</v>
      </c>
      <c r="C2277" s="3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8" t="s">
        <v>2277</v>
      </c>
      <c r="C2278" s="3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8" t="s">
        <v>2278</v>
      </c>
      <c r="C2279" s="3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8" t="s">
        <v>2279</v>
      </c>
      <c r="C2280" s="3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8" t="s">
        <v>2280</v>
      </c>
      <c r="C2281" s="3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8" t="s">
        <v>2281</v>
      </c>
      <c r="C2282" s="3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8" t="s">
        <v>2282</v>
      </c>
      <c r="C2283" s="3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8" t="s">
        <v>2283</v>
      </c>
      <c r="C2284" s="3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8" t="s">
        <v>2284</v>
      </c>
      <c r="C2285" s="3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8" t="s">
        <v>2285</v>
      </c>
      <c r="C2286" s="3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8" t="s">
        <v>2286</v>
      </c>
      <c r="C2287" s="3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8" t="s">
        <v>2287</v>
      </c>
      <c r="C2288" s="3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8" t="s">
        <v>2288</v>
      </c>
      <c r="C2289" s="3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8" t="s">
        <v>2289</v>
      </c>
      <c r="C2290" s="3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8" t="s">
        <v>2290</v>
      </c>
      <c r="C2291" s="3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8" t="s">
        <v>2291</v>
      </c>
      <c r="C2292" s="3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8" t="s">
        <v>2292</v>
      </c>
      <c r="C2293" s="3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8" t="s">
        <v>2293</v>
      </c>
      <c r="C2294" s="3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8" t="s">
        <v>2294</v>
      </c>
      <c r="C2295" s="3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8" t="s">
        <v>2295</v>
      </c>
      <c r="C2296" s="3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8" t="s">
        <v>2296</v>
      </c>
      <c r="C2297" s="3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8" t="s">
        <v>2297</v>
      </c>
      <c r="C2298" s="3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8" t="s">
        <v>2298</v>
      </c>
      <c r="C2299" s="3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8" t="s">
        <v>2299</v>
      </c>
      <c r="C2300" s="3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8" t="s">
        <v>2300</v>
      </c>
      <c r="C2301" s="3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8" t="s">
        <v>2301</v>
      </c>
      <c r="C2302" s="3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8" t="s">
        <v>2302</v>
      </c>
      <c r="C2303" s="3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8" t="s">
        <v>2303</v>
      </c>
      <c r="C2304" s="3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8" t="s">
        <v>2304</v>
      </c>
      <c r="C2305" s="3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8" t="s">
        <v>2305</v>
      </c>
      <c r="C2306" s="3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8" t="s">
        <v>2306</v>
      </c>
      <c r="C2307" s="3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8" t="s">
        <v>2307</v>
      </c>
      <c r="C2308" s="3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8" t="s">
        <v>2308</v>
      </c>
      <c r="C2309" s="3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8" t="s">
        <v>2309</v>
      </c>
      <c r="C2310" s="3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8" t="s">
        <v>2310</v>
      </c>
      <c r="C2311" s="3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8" t="s">
        <v>2311</v>
      </c>
      <c r="C2312" s="3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8" t="s">
        <v>2312</v>
      </c>
      <c r="C2313" s="3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8" t="s">
        <v>2313</v>
      </c>
      <c r="C2314" s="3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8" t="s">
        <v>2314</v>
      </c>
      <c r="C2315" s="3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8" t="s">
        <v>2315</v>
      </c>
      <c r="C2316" s="3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8" t="s">
        <v>2316</v>
      </c>
      <c r="C2317" s="3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8" t="s">
        <v>2317</v>
      </c>
      <c r="C2318" s="3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8" t="s">
        <v>2318</v>
      </c>
      <c r="C2319" s="3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8" t="s">
        <v>2319</v>
      </c>
      <c r="C2320" s="3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8" t="s">
        <v>2320</v>
      </c>
      <c r="C2321" s="3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8" t="s">
        <v>2321</v>
      </c>
      <c r="C2322" s="3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8" t="s">
        <v>2322</v>
      </c>
      <c r="C2323" s="3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8" t="s">
        <v>2323</v>
      </c>
      <c r="C2324" s="3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8" t="s">
        <v>2324</v>
      </c>
      <c r="C2325" s="3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8" t="s">
        <v>2325</v>
      </c>
      <c r="C2326" s="3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8" t="s">
        <v>2326</v>
      </c>
      <c r="C2327" s="3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8" t="s">
        <v>2327</v>
      </c>
      <c r="C2328" s="3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8" t="s">
        <v>2328</v>
      </c>
      <c r="C2329" s="3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8" t="s">
        <v>2329</v>
      </c>
      <c r="C2330" s="3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8" t="s">
        <v>2330</v>
      </c>
      <c r="C2331" s="3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8" t="s">
        <v>2331</v>
      </c>
      <c r="C2332" s="3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8" t="s">
        <v>2332</v>
      </c>
      <c r="C2333" s="3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8" t="s">
        <v>2333</v>
      </c>
      <c r="C2334" s="3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8" t="s">
        <v>2334</v>
      </c>
      <c r="C2335" s="3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8" t="s">
        <v>2335</v>
      </c>
      <c r="C2336" s="3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8" t="s">
        <v>2336</v>
      </c>
      <c r="C2337" s="3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8" t="s">
        <v>2337</v>
      </c>
      <c r="C2338" s="3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8" t="s">
        <v>2338</v>
      </c>
      <c r="C2339" s="3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8" t="s">
        <v>2339</v>
      </c>
      <c r="C2340" s="3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8" t="s">
        <v>2340</v>
      </c>
      <c r="C2341" s="3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8" t="s">
        <v>2341</v>
      </c>
      <c r="C2342" s="3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8" t="s">
        <v>2342</v>
      </c>
      <c r="C2343" s="3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8" t="s">
        <v>2343</v>
      </c>
      <c r="C2344" s="3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8" t="s">
        <v>2344</v>
      </c>
      <c r="C2345" s="3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8" t="s">
        <v>2345</v>
      </c>
      <c r="C2346" s="3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8" t="s">
        <v>2346</v>
      </c>
      <c r="C2347" s="3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8" t="s">
        <v>2347</v>
      </c>
      <c r="C2348" s="3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8" t="s">
        <v>2348</v>
      </c>
      <c r="C2349" s="3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8" t="s">
        <v>2349</v>
      </c>
      <c r="C2350" s="3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8" t="s">
        <v>2350</v>
      </c>
      <c r="C2351" s="3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8" t="s">
        <v>2351</v>
      </c>
      <c r="C2352" s="3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8" t="s">
        <v>2352</v>
      </c>
      <c r="C2353" s="3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8" t="s">
        <v>2353</v>
      </c>
      <c r="C2354" s="3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8" t="s">
        <v>2354</v>
      </c>
      <c r="C2355" s="3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8" t="s">
        <v>2355</v>
      </c>
      <c r="C2356" s="3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8" t="s">
        <v>2356</v>
      </c>
      <c r="C2357" s="3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8" t="s">
        <v>2357</v>
      </c>
      <c r="C2358" s="3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8" t="s">
        <v>2358</v>
      </c>
      <c r="C2359" s="3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8" t="s">
        <v>2359</v>
      </c>
      <c r="C2360" s="3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8" t="s">
        <v>2360</v>
      </c>
      <c r="C2361" s="3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8" t="s">
        <v>2361</v>
      </c>
      <c r="C2362" s="3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8" t="s">
        <v>2362</v>
      </c>
      <c r="C2363" s="3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8" t="s">
        <v>2363</v>
      </c>
      <c r="C2364" s="3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8" t="s">
        <v>2364</v>
      </c>
      <c r="C2365" s="3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8" t="s">
        <v>2365</v>
      </c>
      <c r="C2366" s="3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8" t="s">
        <v>2366</v>
      </c>
      <c r="C2367" s="3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8" t="s">
        <v>2367</v>
      </c>
      <c r="C2368" s="3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8" t="s">
        <v>2368</v>
      </c>
      <c r="C2369" s="3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8" t="s">
        <v>2369</v>
      </c>
      <c r="C2370" s="3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8" t="s">
        <v>2370</v>
      </c>
      <c r="C2371" s="3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8" t="s">
        <v>2371</v>
      </c>
      <c r="C2372" s="3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8" t="s">
        <v>2372</v>
      </c>
      <c r="C2373" s="3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8" t="s">
        <v>2373</v>
      </c>
      <c r="C2374" s="3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8" t="s">
        <v>2374</v>
      </c>
      <c r="C2375" s="3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8" t="s">
        <v>2375</v>
      </c>
      <c r="C2376" s="3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8" t="s">
        <v>2376</v>
      </c>
      <c r="C2377" s="3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8" t="s">
        <v>2377</v>
      </c>
      <c r="C2378" s="3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8" t="s">
        <v>2378</v>
      </c>
      <c r="C2379" s="3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8" t="s">
        <v>2379</v>
      </c>
      <c r="C2380" s="3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8" t="s">
        <v>2380</v>
      </c>
      <c r="C2381" s="3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8" t="s">
        <v>2381</v>
      </c>
      <c r="C2382" s="3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8" t="s">
        <v>2382</v>
      </c>
      <c r="C2383" s="3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8" t="s">
        <v>2383</v>
      </c>
      <c r="C2384" s="3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8" t="s">
        <v>2384</v>
      </c>
      <c r="C2385" s="3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8" t="s">
        <v>2385</v>
      </c>
      <c r="C2386" s="3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8" t="s">
        <v>2386</v>
      </c>
      <c r="C2387" s="3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8" t="s">
        <v>2387</v>
      </c>
      <c r="C2388" s="3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8" t="s">
        <v>2388</v>
      </c>
      <c r="C2389" s="3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8" t="s">
        <v>2389</v>
      </c>
      <c r="C2390" s="3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8" t="s">
        <v>2390</v>
      </c>
      <c r="C2391" s="3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8" t="s">
        <v>2391</v>
      </c>
      <c r="C2392" s="3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8" t="s">
        <v>2392</v>
      </c>
      <c r="C2393" s="3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8" t="s">
        <v>2393</v>
      </c>
      <c r="C2394" s="3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8" t="s">
        <v>2394</v>
      </c>
      <c r="C2395" s="3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8" t="s">
        <v>2395</v>
      </c>
      <c r="C2396" s="3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8" t="s">
        <v>2396</v>
      </c>
      <c r="C2397" s="3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8" t="s">
        <v>2397</v>
      </c>
      <c r="C2398" s="3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8" t="s">
        <v>2398</v>
      </c>
      <c r="C2399" s="3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8" t="s">
        <v>2399</v>
      </c>
      <c r="C2400" s="3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8" t="s">
        <v>2400</v>
      </c>
      <c r="C2401" s="3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8" t="s">
        <v>2401</v>
      </c>
      <c r="C2402" s="3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8" t="s">
        <v>2402</v>
      </c>
      <c r="C2403" s="3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8" t="s">
        <v>2403</v>
      </c>
      <c r="C2404" s="3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8" t="s">
        <v>2404</v>
      </c>
      <c r="C2405" s="3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8" t="s">
        <v>2405</v>
      </c>
      <c r="C2406" s="3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8" t="s">
        <v>2406</v>
      </c>
      <c r="C2407" s="3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8" t="s">
        <v>2407</v>
      </c>
      <c r="C2408" s="3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8" t="s">
        <v>2408</v>
      </c>
      <c r="C2409" s="3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8" t="s">
        <v>2409</v>
      </c>
      <c r="C2410" s="3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8" t="s">
        <v>2410</v>
      </c>
      <c r="C2411" s="3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8" t="s">
        <v>2411</v>
      </c>
      <c r="C2412" s="3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8" t="s">
        <v>2412</v>
      </c>
      <c r="C2413" s="3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8" t="s">
        <v>2413</v>
      </c>
      <c r="C2414" s="3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8" t="s">
        <v>2414</v>
      </c>
      <c r="C2415" s="3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8" t="s">
        <v>2415</v>
      </c>
      <c r="C2416" s="3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8" t="s">
        <v>2416</v>
      </c>
      <c r="C2417" s="3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8" t="s">
        <v>2417</v>
      </c>
      <c r="C2418" s="3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8" t="s">
        <v>2418</v>
      </c>
      <c r="C2419" s="3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8" t="s">
        <v>2419</v>
      </c>
      <c r="C2420" s="3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8" t="s">
        <v>2420</v>
      </c>
      <c r="C2421" s="3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8" t="s">
        <v>2421</v>
      </c>
      <c r="C2422" s="3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8" t="s">
        <v>2422</v>
      </c>
      <c r="C2423" s="3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8" t="s">
        <v>2423</v>
      </c>
      <c r="C2424" s="3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8" t="s">
        <v>2424</v>
      </c>
      <c r="C2425" s="3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8" t="s">
        <v>2425</v>
      </c>
      <c r="C2426" s="3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8" t="s">
        <v>2426</v>
      </c>
      <c r="C2427" s="3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8" t="s">
        <v>2427</v>
      </c>
      <c r="C2428" s="3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8" t="s">
        <v>2428</v>
      </c>
      <c r="C2429" s="3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8" t="s">
        <v>2429</v>
      </c>
      <c r="C2430" s="3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8" t="s">
        <v>2430</v>
      </c>
      <c r="C2431" s="3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8" t="s">
        <v>2431</v>
      </c>
      <c r="C2432" s="3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8" t="s">
        <v>2432</v>
      </c>
      <c r="C2433" s="3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8" t="s">
        <v>2433</v>
      </c>
      <c r="C2434" s="3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8" t="s">
        <v>2434</v>
      </c>
      <c r="C2435" s="3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8" t="s">
        <v>2435</v>
      </c>
      <c r="C2436" s="3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8" t="s">
        <v>2436</v>
      </c>
      <c r="C2437" s="3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8" t="s">
        <v>2437</v>
      </c>
      <c r="C2438" s="3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8" t="s">
        <v>2438</v>
      </c>
      <c r="C2439" s="3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8" t="s">
        <v>2439</v>
      </c>
      <c r="C2440" s="3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8" t="s">
        <v>2440</v>
      </c>
      <c r="C2441" s="3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8" t="s">
        <v>2441</v>
      </c>
      <c r="C2442" s="3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8" t="s">
        <v>2442</v>
      </c>
      <c r="C2443" s="3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8" t="s">
        <v>2443</v>
      </c>
      <c r="C2444" s="3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8" t="s">
        <v>2444</v>
      </c>
      <c r="C2445" s="3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8" t="s">
        <v>2445</v>
      </c>
      <c r="C2446" s="3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8" t="s">
        <v>2446</v>
      </c>
      <c r="C2447" s="3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8" t="s">
        <v>2447</v>
      </c>
      <c r="C2448" s="3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8" t="s">
        <v>2448</v>
      </c>
      <c r="C2449" s="3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8" t="s">
        <v>2449</v>
      </c>
      <c r="C2450" s="3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8" t="s">
        <v>2450</v>
      </c>
      <c r="C2451" s="3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8" t="s">
        <v>2451</v>
      </c>
      <c r="C2452" s="3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8" t="s">
        <v>2452</v>
      </c>
      <c r="C2453" s="3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8" t="s">
        <v>2453</v>
      </c>
      <c r="C2454" s="3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8" t="s">
        <v>2454</v>
      </c>
      <c r="C2455" s="3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8" t="s">
        <v>2455</v>
      </c>
      <c r="C2456" s="3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8" t="s">
        <v>2456</v>
      </c>
      <c r="C2457" s="3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8" t="s">
        <v>2457</v>
      </c>
      <c r="C2458" s="3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8" t="s">
        <v>2458</v>
      </c>
      <c r="C2459" s="3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8" t="s">
        <v>2459</v>
      </c>
      <c r="C2460" s="3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8" t="s">
        <v>2460</v>
      </c>
      <c r="C2461" s="3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8" t="s">
        <v>2461</v>
      </c>
      <c r="C2462" s="3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8" t="s">
        <v>2462</v>
      </c>
      <c r="C2463" s="3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8" t="s">
        <v>2463</v>
      </c>
      <c r="C2464" s="3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8" t="s">
        <v>2464</v>
      </c>
      <c r="C2465" s="3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8" t="s">
        <v>2465</v>
      </c>
      <c r="C2466" s="3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8" t="s">
        <v>2466</v>
      </c>
      <c r="C2467" s="3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8" t="s">
        <v>2467</v>
      </c>
      <c r="C2468" s="3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8" t="s">
        <v>2468</v>
      </c>
      <c r="C2469" s="3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8" t="s">
        <v>2469</v>
      </c>
      <c r="C2470" s="3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8" t="s">
        <v>2470</v>
      </c>
      <c r="C2471" s="3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8" t="s">
        <v>2471</v>
      </c>
      <c r="C2472" s="3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8" t="s">
        <v>2472</v>
      </c>
      <c r="C2473" s="3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8" t="s">
        <v>2473</v>
      </c>
      <c r="C2474" s="3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8" t="s">
        <v>2474</v>
      </c>
      <c r="C2475" s="3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8" t="s">
        <v>2475</v>
      </c>
      <c r="C2476" s="3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8" t="s">
        <v>2476</v>
      </c>
      <c r="C2477" s="3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8" t="s">
        <v>2477</v>
      </c>
      <c r="C2478" s="3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8" t="s">
        <v>824</v>
      </c>
      <c r="C2479" s="3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8" t="s">
        <v>2478</v>
      </c>
      <c r="C2480" s="3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8" t="s">
        <v>2479</v>
      </c>
      <c r="C2481" s="3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8" t="s">
        <v>2480</v>
      </c>
      <c r="C2482" s="3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8" t="s">
        <v>2481</v>
      </c>
      <c r="C2483" s="3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8" t="s">
        <v>2482</v>
      </c>
      <c r="C2484" s="3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8" t="s">
        <v>2483</v>
      </c>
      <c r="C2485" s="3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8" t="s">
        <v>2484</v>
      </c>
      <c r="C2486" s="3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8" t="s">
        <v>2485</v>
      </c>
      <c r="C2487" s="3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8" t="s">
        <v>2486</v>
      </c>
      <c r="C2488" s="3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8" t="s">
        <v>2487</v>
      </c>
      <c r="C2489" s="3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8" t="s">
        <v>2488</v>
      </c>
      <c r="C2490" s="3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8" t="s">
        <v>2489</v>
      </c>
      <c r="C2491" s="3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8" t="s">
        <v>2490</v>
      </c>
      <c r="C2492" s="3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8" t="s">
        <v>2491</v>
      </c>
      <c r="C2493" s="3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8" t="s">
        <v>2492</v>
      </c>
      <c r="C2494" s="3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8" t="s">
        <v>2493</v>
      </c>
      <c r="C2495" s="3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8" t="s">
        <v>2494</v>
      </c>
      <c r="C2496" s="3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8" t="s">
        <v>2495</v>
      </c>
      <c r="C2497" s="3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8" t="s">
        <v>2496</v>
      </c>
      <c r="C2498" s="3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8" t="s">
        <v>2497</v>
      </c>
      <c r="C2499" s="3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8" t="s">
        <v>2498</v>
      </c>
      <c r="C2500" s="3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8" t="s">
        <v>2499</v>
      </c>
      <c r="C2501" s="3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8" t="s">
        <v>2500</v>
      </c>
      <c r="C2502" s="3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8" t="s">
        <v>2501</v>
      </c>
      <c r="C2503" s="3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8" t="s">
        <v>2502</v>
      </c>
      <c r="C2504" s="3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8" t="s">
        <v>2503</v>
      </c>
      <c r="C2505" s="3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8" t="s">
        <v>2504</v>
      </c>
      <c r="C2506" s="3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8" t="s">
        <v>2505</v>
      </c>
      <c r="C2507" s="3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8" t="s">
        <v>2506</v>
      </c>
      <c r="C2508" s="3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8" t="s">
        <v>2507</v>
      </c>
      <c r="C2509" s="3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8" t="s">
        <v>2508</v>
      </c>
      <c r="C2510" s="3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8" t="s">
        <v>2509</v>
      </c>
      <c r="C2511" s="3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8" t="s">
        <v>2510</v>
      </c>
      <c r="C2512" s="3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8" t="s">
        <v>2511</v>
      </c>
      <c r="C2513" s="3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8" t="s">
        <v>2512</v>
      </c>
      <c r="C2514" s="3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8" t="s">
        <v>2513</v>
      </c>
      <c r="C2515" s="3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8" t="s">
        <v>2514</v>
      </c>
      <c r="C2516" s="3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8" t="s">
        <v>2515</v>
      </c>
      <c r="C2517" s="3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8" t="s">
        <v>2516</v>
      </c>
      <c r="C2518" s="3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8" t="s">
        <v>2517</v>
      </c>
      <c r="C2519" s="3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8" t="s">
        <v>2518</v>
      </c>
      <c r="C2520" s="3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8" t="s">
        <v>2519</v>
      </c>
      <c r="C2521" s="3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8" t="s">
        <v>2520</v>
      </c>
      <c r="C2522" s="3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8" t="s">
        <v>2521</v>
      </c>
      <c r="C2523" s="3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8" t="s">
        <v>2522</v>
      </c>
      <c r="C2524" s="3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8" t="s">
        <v>2523</v>
      </c>
      <c r="C2525" s="3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8" t="s">
        <v>2524</v>
      </c>
      <c r="C2526" s="3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8" t="s">
        <v>2525</v>
      </c>
      <c r="C2527" s="3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8" t="s">
        <v>2526</v>
      </c>
      <c r="C2528" s="3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8" t="s">
        <v>2527</v>
      </c>
      <c r="C2529" s="3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8" t="s">
        <v>2528</v>
      </c>
      <c r="C2530" s="3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8" t="s">
        <v>2529</v>
      </c>
      <c r="C2531" s="3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8" t="s">
        <v>2530</v>
      </c>
      <c r="C2532" s="3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8" t="s">
        <v>2531</v>
      </c>
      <c r="C2533" s="3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8" t="s">
        <v>2532</v>
      </c>
      <c r="C2534" s="3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8" t="s">
        <v>2533</v>
      </c>
      <c r="C2535" s="3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8" t="s">
        <v>2534</v>
      </c>
      <c r="C2536" s="3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8" t="s">
        <v>2535</v>
      </c>
      <c r="C2537" s="3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8" t="s">
        <v>2536</v>
      </c>
      <c r="C2538" s="3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8" t="s">
        <v>2537</v>
      </c>
      <c r="C2539" s="3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8" t="s">
        <v>2538</v>
      </c>
      <c r="C2540" s="3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8" t="s">
        <v>2539</v>
      </c>
      <c r="C2541" s="3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8" t="s">
        <v>2540</v>
      </c>
      <c r="C2542" s="3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8" t="s">
        <v>2541</v>
      </c>
      <c r="C2543" s="3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8" t="s">
        <v>2542</v>
      </c>
      <c r="C2544" s="3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8" t="s">
        <v>2543</v>
      </c>
      <c r="C2545" s="3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8" t="s">
        <v>2544</v>
      </c>
      <c r="C2546" s="3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8" t="s">
        <v>2545</v>
      </c>
      <c r="C2547" s="3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8" t="s">
        <v>2546</v>
      </c>
      <c r="C2548" s="3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8" t="s">
        <v>2547</v>
      </c>
      <c r="C2549" s="3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8" t="s">
        <v>2548</v>
      </c>
      <c r="C2550" s="3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8" t="s">
        <v>2549</v>
      </c>
      <c r="C2551" s="3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8" t="s">
        <v>2550</v>
      </c>
      <c r="C2552" s="3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8" t="s">
        <v>2551</v>
      </c>
      <c r="C2553" s="3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8" t="s">
        <v>2552</v>
      </c>
      <c r="C2554" s="3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8" t="s">
        <v>2553</v>
      </c>
      <c r="C2555" s="3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8" t="s">
        <v>2554</v>
      </c>
      <c r="C2556" s="3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8" t="s">
        <v>2555</v>
      </c>
      <c r="C2557" s="3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8" t="s">
        <v>2556</v>
      </c>
      <c r="C2558" s="3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8" t="s">
        <v>2557</v>
      </c>
      <c r="C2559" s="3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8" t="s">
        <v>2558</v>
      </c>
      <c r="C2560" s="3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8" t="s">
        <v>2559</v>
      </c>
      <c r="C2561" s="3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8" t="s">
        <v>2560</v>
      </c>
      <c r="C2562" s="3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8" t="s">
        <v>2561</v>
      </c>
      <c r="C2563" s="3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8" t="s">
        <v>2562</v>
      </c>
      <c r="C2564" s="3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8" t="s">
        <v>2563</v>
      </c>
      <c r="C2565" s="3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8" t="s">
        <v>2564</v>
      </c>
      <c r="C2566" s="3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8" t="s">
        <v>2565</v>
      </c>
      <c r="C2567" s="3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8" t="s">
        <v>2566</v>
      </c>
      <c r="C2568" s="3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8" t="s">
        <v>2567</v>
      </c>
      <c r="C2569" s="3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8" t="s">
        <v>2568</v>
      </c>
      <c r="C2570" s="3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8" t="s">
        <v>2569</v>
      </c>
      <c r="C2571" s="3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8" t="s">
        <v>2570</v>
      </c>
      <c r="C2572" s="3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8" t="s">
        <v>2571</v>
      </c>
      <c r="C2573" s="3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8" t="s">
        <v>2572</v>
      </c>
      <c r="C2574" s="3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8" t="s">
        <v>2573</v>
      </c>
      <c r="C2575" s="3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8" t="s">
        <v>2574</v>
      </c>
      <c r="C2576" s="3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8" t="s">
        <v>2575</v>
      </c>
      <c r="C2577" s="3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8" t="s">
        <v>2576</v>
      </c>
      <c r="C2578" s="3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8" t="s">
        <v>2577</v>
      </c>
      <c r="C2579" s="3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8" t="s">
        <v>2578</v>
      </c>
      <c r="C2580" s="3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8" t="s">
        <v>2579</v>
      </c>
      <c r="C2581" s="3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8" t="s">
        <v>2580</v>
      </c>
      <c r="C2582" s="3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8" t="s">
        <v>2581</v>
      </c>
      <c r="C2583" s="3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8" t="s">
        <v>2582</v>
      </c>
      <c r="C2584" s="3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8" t="s">
        <v>2583</v>
      </c>
      <c r="C2585" s="3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8" t="s">
        <v>2584</v>
      </c>
      <c r="C2586" s="3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8" t="s">
        <v>2585</v>
      </c>
      <c r="C2587" s="3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8" t="s">
        <v>2586</v>
      </c>
      <c r="C2588" s="3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8" t="s">
        <v>2587</v>
      </c>
      <c r="C2589" s="3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8" t="s">
        <v>2588</v>
      </c>
      <c r="C2590" s="3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8" t="s">
        <v>2589</v>
      </c>
      <c r="C2591" s="3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8" t="s">
        <v>2590</v>
      </c>
      <c r="C2592" s="3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8" t="s">
        <v>2591</v>
      </c>
      <c r="C2593" s="3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8" t="s">
        <v>2592</v>
      </c>
      <c r="C2594" s="3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8" t="s">
        <v>2593</v>
      </c>
      <c r="C2595" s="3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8" t="s">
        <v>2594</v>
      </c>
      <c r="C2596" s="3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8" t="s">
        <v>2595</v>
      </c>
      <c r="C2597" s="3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8" t="s">
        <v>2596</v>
      </c>
      <c r="C2598" s="3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8" t="s">
        <v>2597</v>
      </c>
      <c r="C2599" s="3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8" t="s">
        <v>2598</v>
      </c>
      <c r="C2600" s="3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8" t="s">
        <v>2599</v>
      </c>
      <c r="C2601" s="3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8" t="s">
        <v>2600</v>
      </c>
      <c r="C2602" s="3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8" t="s">
        <v>2601</v>
      </c>
      <c r="C2603" s="3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8" t="s">
        <v>2602</v>
      </c>
      <c r="C2604" s="3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8" t="s">
        <v>2603</v>
      </c>
      <c r="C2605" s="3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8" t="s">
        <v>2604</v>
      </c>
      <c r="C2606" s="3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8" t="s">
        <v>2605</v>
      </c>
      <c r="C2607" s="3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8" t="s">
        <v>2606</v>
      </c>
      <c r="C2608" s="3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8" t="s">
        <v>2607</v>
      </c>
      <c r="C2609" s="3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8" t="s">
        <v>2608</v>
      </c>
      <c r="C2610" s="3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8" t="s">
        <v>2609</v>
      </c>
      <c r="C2611" s="3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8" t="s">
        <v>2610</v>
      </c>
      <c r="C2612" s="3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8" t="s">
        <v>2611</v>
      </c>
      <c r="C2613" s="3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8" t="s">
        <v>2612</v>
      </c>
      <c r="C2614" s="3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8" t="s">
        <v>2613</v>
      </c>
      <c r="C2615" s="3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8" t="s">
        <v>2614</v>
      </c>
      <c r="C2616" s="3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8" t="s">
        <v>2615</v>
      </c>
      <c r="C2617" s="3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8" t="s">
        <v>2616</v>
      </c>
      <c r="C2618" s="3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8" t="s">
        <v>2617</v>
      </c>
      <c r="C2619" s="3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8" t="s">
        <v>2618</v>
      </c>
      <c r="C2620" s="3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8" t="s">
        <v>2619</v>
      </c>
      <c r="C2621" s="3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8" t="s">
        <v>2620</v>
      </c>
      <c r="C2622" s="3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8" t="s">
        <v>2621</v>
      </c>
      <c r="C2623" s="3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8" t="s">
        <v>2622</v>
      </c>
      <c r="C2624" s="3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8" t="s">
        <v>2623</v>
      </c>
      <c r="C2625" s="3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8" t="s">
        <v>2624</v>
      </c>
      <c r="C2626" s="3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8" t="s">
        <v>2625</v>
      </c>
      <c r="C2627" s="3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8" t="s">
        <v>2626</v>
      </c>
      <c r="C2628" s="3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8" t="s">
        <v>2627</v>
      </c>
      <c r="C2629" s="3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8" t="s">
        <v>2628</v>
      </c>
      <c r="C2630" s="3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8" t="s">
        <v>2629</v>
      </c>
      <c r="C2631" s="3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8" t="s">
        <v>2630</v>
      </c>
      <c r="C2632" s="3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8" t="s">
        <v>2631</v>
      </c>
      <c r="C2633" s="3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8" t="s">
        <v>2632</v>
      </c>
      <c r="C2634" s="3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8" t="s">
        <v>2633</v>
      </c>
      <c r="C2635" s="3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8" t="s">
        <v>2634</v>
      </c>
      <c r="C2636" s="3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8" t="s">
        <v>2635</v>
      </c>
      <c r="C2637" s="3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8" t="s">
        <v>2636</v>
      </c>
      <c r="C2638" s="3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8" t="s">
        <v>2637</v>
      </c>
      <c r="C2639" s="3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8" t="s">
        <v>2638</v>
      </c>
      <c r="C2640" s="3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8" t="s">
        <v>2639</v>
      </c>
      <c r="C2641" s="3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8" t="s">
        <v>2640</v>
      </c>
      <c r="C2642" s="3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8" t="s">
        <v>2641</v>
      </c>
      <c r="C2643" s="3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8" t="s">
        <v>2642</v>
      </c>
      <c r="C2644" s="3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8" t="s">
        <v>2643</v>
      </c>
      <c r="C2645" s="3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8" t="s">
        <v>2644</v>
      </c>
      <c r="C2646" s="3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8" t="s">
        <v>2645</v>
      </c>
      <c r="C2647" s="3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8" t="s">
        <v>2646</v>
      </c>
      <c r="C2648" s="3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8" t="s">
        <v>2647</v>
      </c>
      <c r="C2649" s="3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8" t="s">
        <v>2648</v>
      </c>
      <c r="C2650" s="3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8" t="s">
        <v>2649</v>
      </c>
      <c r="C2651" s="3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8" t="s">
        <v>2650</v>
      </c>
      <c r="C2652" s="3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8" t="s">
        <v>2651</v>
      </c>
      <c r="C2653" s="3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8" t="s">
        <v>2652</v>
      </c>
      <c r="C2654" s="3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8" t="s">
        <v>2653</v>
      </c>
      <c r="C2655" s="3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8" t="s">
        <v>2654</v>
      </c>
      <c r="C2656" s="3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8" t="s">
        <v>2655</v>
      </c>
      <c r="C2657" s="3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8" t="s">
        <v>2656</v>
      </c>
      <c r="C2658" s="3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8" t="s">
        <v>2657</v>
      </c>
      <c r="C2659" s="3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8" t="s">
        <v>2658</v>
      </c>
      <c r="C2660" s="3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8" t="s">
        <v>2659</v>
      </c>
      <c r="C2661" s="3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8" t="s">
        <v>2660</v>
      </c>
      <c r="C2662" s="3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8" t="s">
        <v>2661</v>
      </c>
      <c r="C2663" s="3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8" t="s">
        <v>2662</v>
      </c>
      <c r="C2664" s="3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8" t="s">
        <v>2663</v>
      </c>
      <c r="C2665" s="3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8" t="s">
        <v>2664</v>
      </c>
      <c r="C2666" s="3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8" t="s">
        <v>2665</v>
      </c>
      <c r="C2667" s="3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8" t="s">
        <v>2666</v>
      </c>
      <c r="C2668" s="3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8" t="s">
        <v>2667</v>
      </c>
      <c r="C2669" s="3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8" t="s">
        <v>2668</v>
      </c>
      <c r="C2670" s="3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8" t="s">
        <v>2669</v>
      </c>
      <c r="C2671" s="3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8" t="s">
        <v>2670</v>
      </c>
      <c r="C2672" s="3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8" t="s">
        <v>2671</v>
      </c>
      <c r="C2673" s="3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8" t="s">
        <v>2672</v>
      </c>
      <c r="C2674" s="3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8" t="s">
        <v>2673</v>
      </c>
      <c r="C2675" s="3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8" t="s">
        <v>2674</v>
      </c>
      <c r="C2676" s="3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8" t="s">
        <v>2675</v>
      </c>
      <c r="C2677" s="3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8" t="s">
        <v>2676</v>
      </c>
      <c r="C2678" s="3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8" t="s">
        <v>2677</v>
      </c>
      <c r="C2679" s="3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8" t="s">
        <v>2678</v>
      </c>
      <c r="C2680" s="3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8" t="s">
        <v>2679</v>
      </c>
      <c r="C2681" s="3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8" t="s">
        <v>2680</v>
      </c>
      <c r="C2682" s="3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8" t="s">
        <v>2681</v>
      </c>
      <c r="C2683" s="3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8" t="s">
        <v>2682</v>
      </c>
      <c r="C2684" s="3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8" t="s">
        <v>2683</v>
      </c>
      <c r="C2685" s="3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8" t="s">
        <v>2684</v>
      </c>
      <c r="C2686" s="3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8" t="s">
        <v>2685</v>
      </c>
      <c r="C2687" s="3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8" t="s">
        <v>2686</v>
      </c>
      <c r="C2688" s="3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8" t="s">
        <v>2687</v>
      </c>
      <c r="C2689" s="3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8" t="s">
        <v>2688</v>
      </c>
      <c r="C2690" s="3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8" t="s">
        <v>2689</v>
      </c>
      <c r="C2691" s="3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8" t="s">
        <v>2690</v>
      </c>
      <c r="C2692" s="3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8" t="s">
        <v>2691</v>
      </c>
      <c r="C2693" s="3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8" t="s">
        <v>2692</v>
      </c>
      <c r="C2694" s="3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8" t="s">
        <v>2693</v>
      </c>
      <c r="C2695" s="3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8" t="s">
        <v>2694</v>
      </c>
      <c r="C2696" s="3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8" t="s">
        <v>2695</v>
      </c>
      <c r="C2697" s="3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8" t="s">
        <v>2696</v>
      </c>
      <c r="C2698" s="3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8" t="s">
        <v>2697</v>
      </c>
      <c r="C2699" s="3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8" t="s">
        <v>2698</v>
      </c>
      <c r="C2700" s="3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8" t="s">
        <v>2699</v>
      </c>
      <c r="C2701" s="3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8" t="s">
        <v>2700</v>
      </c>
      <c r="C2702" s="3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8" t="s">
        <v>2701</v>
      </c>
      <c r="C2703" s="3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8" t="s">
        <v>2702</v>
      </c>
      <c r="C2704" s="3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8" t="s">
        <v>2703</v>
      </c>
      <c r="C2705" s="3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8" t="s">
        <v>2704</v>
      </c>
      <c r="C2706" s="3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8" t="s">
        <v>2705</v>
      </c>
      <c r="C2707" s="3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8" t="s">
        <v>2706</v>
      </c>
      <c r="C2708" s="3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8" t="s">
        <v>2707</v>
      </c>
      <c r="C2709" s="3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8" t="s">
        <v>2708</v>
      </c>
      <c r="C2710" s="3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8" t="s">
        <v>2709</v>
      </c>
      <c r="C2711" s="3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8" t="s">
        <v>2710</v>
      </c>
      <c r="C2712" s="3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8" t="s">
        <v>2711</v>
      </c>
      <c r="C2713" s="3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8" t="s">
        <v>2712</v>
      </c>
      <c r="C2714" s="3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8" t="s">
        <v>2713</v>
      </c>
      <c r="C2715" s="3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8" t="s">
        <v>2714</v>
      </c>
      <c r="C2716" s="3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8" t="s">
        <v>2715</v>
      </c>
      <c r="C2717" s="3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8" t="s">
        <v>2716</v>
      </c>
      <c r="C2718" s="3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8" t="s">
        <v>2717</v>
      </c>
      <c r="C2719" s="3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8" t="s">
        <v>2718</v>
      </c>
      <c r="C2720" s="3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8" t="s">
        <v>2719</v>
      </c>
      <c r="C2721" s="3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8" t="s">
        <v>2720</v>
      </c>
      <c r="C2722" s="3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8" t="s">
        <v>2721</v>
      </c>
      <c r="C2723" s="3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8" t="s">
        <v>2722</v>
      </c>
      <c r="C2724" s="3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8" t="s">
        <v>2723</v>
      </c>
      <c r="C2725" s="3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8" t="s">
        <v>2724</v>
      </c>
      <c r="C2726" s="3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8" t="s">
        <v>2725</v>
      </c>
      <c r="C2727" s="3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8" t="s">
        <v>2726</v>
      </c>
      <c r="C2728" s="3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8" t="s">
        <v>2727</v>
      </c>
      <c r="C2729" s="3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8" t="s">
        <v>2728</v>
      </c>
      <c r="C2730" s="3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8" t="s">
        <v>2729</v>
      </c>
      <c r="C2731" s="3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8" t="s">
        <v>2730</v>
      </c>
      <c r="C2732" s="3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8" t="s">
        <v>2731</v>
      </c>
      <c r="C2733" s="3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8" t="s">
        <v>2732</v>
      </c>
      <c r="C2734" s="3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8" t="s">
        <v>2733</v>
      </c>
      <c r="C2735" s="3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8" t="s">
        <v>2734</v>
      </c>
      <c r="C2736" s="3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8" t="s">
        <v>2735</v>
      </c>
      <c r="C2737" s="3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8" t="s">
        <v>2736</v>
      </c>
      <c r="C2738" s="3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8" t="s">
        <v>2737</v>
      </c>
      <c r="C2739" s="3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8" t="s">
        <v>2738</v>
      </c>
      <c r="C2740" s="3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8" t="s">
        <v>2739</v>
      </c>
      <c r="C2741" s="3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8" t="s">
        <v>2740</v>
      </c>
      <c r="C2742" s="3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8" t="s">
        <v>2741</v>
      </c>
      <c r="C2743" s="3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8" t="s">
        <v>2742</v>
      </c>
      <c r="C2744" s="3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8" t="s">
        <v>2743</v>
      </c>
      <c r="C2745" s="3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8" t="s">
        <v>2744</v>
      </c>
      <c r="C2746" s="3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8" t="s">
        <v>2745</v>
      </c>
      <c r="C2747" s="3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8" t="s">
        <v>2746</v>
      </c>
      <c r="C2748" s="3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8" t="s">
        <v>2747</v>
      </c>
      <c r="C2749" s="3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8" t="s">
        <v>2748</v>
      </c>
      <c r="C2750" s="3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8" t="s">
        <v>2749</v>
      </c>
      <c r="C2751" s="3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8" t="s">
        <v>2750</v>
      </c>
      <c r="C2752" s="3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8" t="s">
        <v>2751</v>
      </c>
      <c r="C2753" s="3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8" t="s">
        <v>2752</v>
      </c>
      <c r="C2754" s="3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8" t="s">
        <v>2753</v>
      </c>
      <c r="C2755" s="3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8" t="s">
        <v>2754</v>
      </c>
      <c r="C2756" s="3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8" t="s">
        <v>2755</v>
      </c>
      <c r="C2757" s="3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8" t="s">
        <v>2756</v>
      </c>
      <c r="C2758" s="3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8" t="s">
        <v>2757</v>
      </c>
      <c r="C2759" s="3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8" t="s">
        <v>2758</v>
      </c>
      <c r="C2760" s="3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8" t="s">
        <v>2759</v>
      </c>
      <c r="C2761" s="3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8" t="s">
        <v>2760</v>
      </c>
      <c r="C2762" s="3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8" t="s">
        <v>2761</v>
      </c>
      <c r="C2763" s="3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8" t="s">
        <v>2762</v>
      </c>
      <c r="C2764" s="3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8" t="s">
        <v>2763</v>
      </c>
      <c r="C2765" s="3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8" t="s">
        <v>2764</v>
      </c>
      <c r="C2766" s="3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8" t="s">
        <v>2765</v>
      </c>
      <c r="C2767" s="3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8" t="s">
        <v>2766</v>
      </c>
      <c r="C2768" s="3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8" t="s">
        <v>2767</v>
      </c>
      <c r="C2769" s="3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8" t="s">
        <v>2768</v>
      </c>
      <c r="C2770" s="3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8" t="s">
        <v>2769</v>
      </c>
      <c r="C2771" s="3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8" t="s">
        <v>2770</v>
      </c>
      <c r="C2772" s="3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8" t="s">
        <v>2771</v>
      </c>
      <c r="C2773" s="3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8" t="s">
        <v>2772</v>
      </c>
      <c r="C2774" s="3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8" t="s">
        <v>2773</v>
      </c>
      <c r="C2775" s="3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8" t="s">
        <v>2774</v>
      </c>
      <c r="C2776" s="3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8" t="s">
        <v>2775</v>
      </c>
      <c r="C2777" s="3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8" t="s">
        <v>2776</v>
      </c>
      <c r="C2778" s="3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8" t="s">
        <v>2777</v>
      </c>
      <c r="C2779" s="3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8" t="s">
        <v>2778</v>
      </c>
      <c r="C2780" s="3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8" t="s">
        <v>2779</v>
      </c>
      <c r="C2781" s="3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8" t="s">
        <v>2780</v>
      </c>
      <c r="C2782" s="3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8" t="s">
        <v>2781</v>
      </c>
      <c r="C2783" s="3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8" t="s">
        <v>2782</v>
      </c>
      <c r="C2784" s="3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8" t="s">
        <v>2783</v>
      </c>
      <c r="C2785" s="3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8" t="s">
        <v>2784</v>
      </c>
      <c r="C2786" s="3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8" t="s">
        <v>2785</v>
      </c>
      <c r="C2787" s="3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8" t="s">
        <v>2786</v>
      </c>
      <c r="C2788" s="3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8" t="s">
        <v>2787</v>
      </c>
      <c r="C2789" s="3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8" t="s">
        <v>2788</v>
      </c>
      <c r="C2790" s="3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8" t="s">
        <v>2789</v>
      </c>
      <c r="C2791" s="3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8" t="s">
        <v>2790</v>
      </c>
      <c r="C2792" s="3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8" t="s">
        <v>2791</v>
      </c>
      <c r="C2793" s="3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8" t="s">
        <v>2792</v>
      </c>
      <c r="C2794" s="3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8" t="s">
        <v>2793</v>
      </c>
      <c r="C2795" s="3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8" t="s">
        <v>2794</v>
      </c>
      <c r="C2796" s="3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8" t="s">
        <v>2795</v>
      </c>
      <c r="C2797" s="3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8" t="s">
        <v>2796</v>
      </c>
      <c r="C2798" s="3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8" t="s">
        <v>2797</v>
      </c>
      <c r="C2799" s="3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8" t="s">
        <v>2798</v>
      </c>
      <c r="C2800" s="3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8" t="s">
        <v>2799</v>
      </c>
      <c r="C2801" s="3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8" t="s">
        <v>2800</v>
      </c>
      <c r="C2802" s="3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8" t="s">
        <v>2801</v>
      </c>
      <c r="C2803" s="3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8" t="s">
        <v>2802</v>
      </c>
      <c r="C2804" s="3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8" t="s">
        <v>2803</v>
      </c>
      <c r="C2805" s="3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8" t="s">
        <v>2804</v>
      </c>
      <c r="C2806" s="3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8" t="s">
        <v>2805</v>
      </c>
      <c r="C2807" s="3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8" t="s">
        <v>2806</v>
      </c>
      <c r="C2808" s="3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8" t="s">
        <v>2807</v>
      </c>
      <c r="C2809" s="3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8" t="s">
        <v>2808</v>
      </c>
      <c r="C2810" s="3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8" t="s">
        <v>2809</v>
      </c>
      <c r="C2811" s="3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8" t="s">
        <v>2810</v>
      </c>
      <c r="C2812" s="3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8" t="s">
        <v>2811</v>
      </c>
      <c r="C2813" s="3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8" t="s">
        <v>2812</v>
      </c>
      <c r="C2814" s="3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8" t="s">
        <v>2813</v>
      </c>
      <c r="C2815" s="3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8" t="s">
        <v>2814</v>
      </c>
      <c r="C2816" s="3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8" t="s">
        <v>2815</v>
      </c>
      <c r="C2817" s="3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8" t="s">
        <v>2816</v>
      </c>
      <c r="C2818" s="3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8" t="s">
        <v>2817</v>
      </c>
      <c r="C2819" s="3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8" t="s">
        <v>2818</v>
      </c>
      <c r="C2820" s="3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8" t="s">
        <v>2819</v>
      </c>
      <c r="C2821" s="3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8" t="s">
        <v>2820</v>
      </c>
      <c r="C2822" s="3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8" t="s">
        <v>2821</v>
      </c>
      <c r="C2823" s="3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8" t="s">
        <v>2822</v>
      </c>
      <c r="C2824" s="3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8" t="s">
        <v>2823</v>
      </c>
      <c r="C2825" s="3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8" t="s">
        <v>2824</v>
      </c>
      <c r="C2826" s="3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8" t="s">
        <v>2825</v>
      </c>
      <c r="C2827" s="3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8" t="s">
        <v>2826</v>
      </c>
      <c r="C2828" s="3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8" t="s">
        <v>2827</v>
      </c>
      <c r="C2829" s="3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8" t="s">
        <v>2828</v>
      </c>
      <c r="C2830" s="3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8" t="s">
        <v>2829</v>
      </c>
      <c r="C2831" s="3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8" t="s">
        <v>2830</v>
      </c>
      <c r="C2832" s="3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8" t="s">
        <v>2831</v>
      </c>
      <c r="C2833" s="3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8" t="s">
        <v>2832</v>
      </c>
      <c r="C2834" s="3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8" t="s">
        <v>2833</v>
      </c>
      <c r="C2835" s="3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8" t="s">
        <v>2834</v>
      </c>
      <c r="C2836" s="3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8" t="s">
        <v>2835</v>
      </c>
      <c r="C2837" s="3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8" t="s">
        <v>2836</v>
      </c>
      <c r="C2838" s="3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8" t="s">
        <v>2837</v>
      </c>
      <c r="C2839" s="3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8" t="s">
        <v>2838</v>
      </c>
      <c r="C2840" s="3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8" t="s">
        <v>2839</v>
      </c>
      <c r="C2841" s="3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8" t="s">
        <v>2840</v>
      </c>
      <c r="C2842" s="3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8" t="s">
        <v>2841</v>
      </c>
      <c r="C2843" s="3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8" t="s">
        <v>2842</v>
      </c>
      <c r="C2844" s="3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8" t="s">
        <v>2843</v>
      </c>
      <c r="C2845" s="3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8" t="s">
        <v>2844</v>
      </c>
      <c r="C2846" s="3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8" t="s">
        <v>2845</v>
      </c>
      <c r="C2847" s="3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8" t="s">
        <v>2846</v>
      </c>
      <c r="C2848" s="3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8" t="s">
        <v>2847</v>
      </c>
      <c r="C2849" s="3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8" t="s">
        <v>2848</v>
      </c>
      <c r="C2850" s="3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8" t="s">
        <v>2849</v>
      </c>
      <c r="C2851" s="3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8" t="s">
        <v>2850</v>
      </c>
      <c r="C2852" s="3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8" t="s">
        <v>2851</v>
      </c>
      <c r="C2853" s="3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8" t="s">
        <v>2852</v>
      </c>
      <c r="C2854" s="3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8" t="s">
        <v>2853</v>
      </c>
      <c r="C2855" s="3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8" t="s">
        <v>2854</v>
      </c>
      <c r="C2856" s="3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8" t="s">
        <v>2855</v>
      </c>
      <c r="C2857" s="3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8" t="s">
        <v>2856</v>
      </c>
      <c r="C2858" s="3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8" t="s">
        <v>2857</v>
      </c>
      <c r="C2859" s="3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8" t="s">
        <v>2858</v>
      </c>
      <c r="C2860" s="3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8" t="s">
        <v>2859</v>
      </c>
      <c r="C2861" s="3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8" t="s">
        <v>2860</v>
      </c>
      <c r="C2862" s="3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8" t="s">
        <v>2861</v>
      </c>
      <c r="C2863" s="3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8" t="s">
        <v>2862</v>
      </c>
      <c r="C2864" s="3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8" t="s">
        <v>2863</v>
      </c>
      <c r="C2865" s="3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8" t="s">
        <v>2864</v>
      </c>
      <c r="C2866" s="3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8" t="s">
        <v>2865</v>
      </c>
      <c r="C2867" s="3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8" t="s">
        <v>2866</v>
      </c>
      <c r="C2868" s="3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8" t="s">
        <v>2867</v>
      </c>
      <c r="C2869" s="3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8" t="s">
        <v>2868</v>
      </c>
      <c r="C2870" s="3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8" t="s">
        <v>2869</v>
      </c>
      <c r="C2871" s="3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8" t="s">
        <v>2870</v>
      </c>
      <c r="C2872" s="3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8" t="s">
        <v>2871</v>
      </c>
      <c r="C2873" s="3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8" t="s">
        <v>2872</v>
      </c>
      <c r="C2874" s="3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8" t="s">
        <v>2873</v>
      </c>
      <c r="C2875" s="3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8" t="s">
        <v>2874</v>
      </c>
      <c r="C2876" s="3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8" t="s">
        <v>2875</v>
      </c>
      <c r="C2877" s="3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8" t="s">
        <v>2876</v>
      </c>
      <c r="C2878" s="3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8" t="s">
        <v>2877</v>
      </c>
      <c r="C2879" s="3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8" t="s">
        <v>2878</v>
      </c>
      <c r="C2880" s="3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8" t="s">
        <v>2879</v>
      </c>
      <c r="C2881" s="3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8" t="s">
        <v>2880</v>
      </c>
      <c r="C2882" s="3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8" t="s">
        <v>2881</v>
      </c>
      <c r="C2883" s="3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8" t="s">
        <v>2882</v>
      </c>
      <c r="C2884" s="3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8" t="s">
        <v>2883</v>
      </c>
      <c r="C2885" s="3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8" t="s">
        <v>2884</v>
      </c>
      <c r="C2886" s="3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8" t="s">
        <v>2885</v>
      </c>
      <c r="C2887" s="3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8" t="s">
        <v>2886</v>
      </c>
      <c r="C2888" s="3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8" t="s">
        <v>2887</v>
      </c>
      <c r="C2889" s="3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8" t="s">
        <v>2888</v>
      </c>
      <c r="C2890" s="3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8" t="s">
        <v>2889</v>
      </c>
      <c r="C2891" s="3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8" t="s">
        <v>2890</v>
      </c>
      <c r="C2892" s="3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8" t="s">
        <v>2891</v>
      </c>
      <c r="C2893" s="3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8" t="s">
        <v>2892</v>
      </c>
      <c r="C2894" s="3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8" t="s">
        <v>2893</v>
      </c>
      <c r="C2895" s="3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8" t="s">
        <v>2894</v>
      </c>
      <c r="C2896" s="3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8" t="s">
        <v>2895</v>
      </c>
      <c r="C2897" s="3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8" t="s">
        <v>2896</v>
      </c>
      <c r="C2898" s="3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8" t="s">
        <v>2897</v>
      </c>
      <c r="C2899" s="3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8" t="s">
        <v>2898</v>
      </c>
      <c r="C2900" s="3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8" t="s">
        <v>2899</v>
      </c>
      <c r="C2901" s="3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8" t="s">
        <v>2900</v>
      </c>
      <c r="C2902" s="3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8" t="s">
        <v>2901</v>
      </c>
      <c r="C2903" s="3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8" t="s">
        <v>2902</v>
      </c>
      <c r="C2904" s="3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8" t="s">
        <v>2903</v>
      </c>
      <c r="C2905" s="3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8" t="s">
        <v>2904</v>
      </c>
      <c r="C2906" s="3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8" t="s">
        <v>2905</v>
      </c>
      <c r="C2907" s="3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8" t="s">
        <v>2906</v>
      </c>
      <c r="C2908" s="3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8" t="s">
        <v>2907</v>
      </c>
      <c r="C2909" s="3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8" t="s">
        <v>2908</v>
      </c>
      <c r="C2910" s="3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8" t="s">
        <v>2909</v>
      </c>
      <c r="C2911" s="3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8" t="s">
        <v>2910</v>
      </c>
      <c r="C2912" s="3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8" t="s">
        <v>2911</v>
      </c>
      <c r="C2913" s="3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8" t="s">
        <v>2912</v>
      </c>
      <c r="C2914" s="3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8" t="s">
        <v>2913</v>
      </c>
      <c r="C2915" s="3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8" t="s">
        <v>2914</v>
      </c>
      <c r="C2916" s="3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8" t="s">
        <v>2915</v>
      </c>
      <c r="C2917" s="3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8" t="s">
        <v>2916</v>
      </c>
      <c r="C2918" s="3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8" t="s">
        <v>2917</v>
      </c>
      <c r="C2919" s="3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8" t="s">
        <v>2918</v>
      </c>
      <c r="C2920" s="3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8" t="s">
        <v>2919</v>
      </c>
      <c r="C2921" s="3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8" t="s">
        <v>2920</v>
      </c>
      <c r="C2922" s="3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8" t="s">
        <v>2921</v>
      </c>
      <c r="C2923" s="3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8" t="s">
        <v>2922</v>
      </c>
      <c r="C2924" s="3" t="s">
        <v>7032</v>
      </c>
      <c r="D2924" s="13">
        <v>500</v>
      </c>
      <c r="E2924" s="1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8" t="s">
        <v>2923</v>
      </c>
      <c r="C2925" s="3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8" t="s">
        <v>2924</v>
      </c>
      <c r="C2926" s="3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8" t="s">
        <v>2925</v>
      </c>
      <c r="C2927" s="3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8" t="s">
        <v>2926</v>
      </c>
      <c r="C2928" s="3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8" t="s">
        <v>2927</v>
      </c>
      <c r="C2929" s="3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8" t="s">
        <v>2928</v>
      </c>
      <c r="C2930" s="3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8" t="s">
        <v>2929</v>
      </c>
      <c r="C2931" s="3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8" t="s">
        <v>2930</v>
      </c>
      <c r="C2932" s="3" t="s">
        <v>7040</v>
      </c>
      <c r="D2932" s="13">
        <v>10000</v>
      </c>
      <c r="E2932" s="1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8" t="s">
        <v>2931</v>
      </c>
      <c r="C2933" s="3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8" t="s">
        <v>2932</v>
      </c>
      <c r="C2934" s="3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8" t="s">
        <v>2933</v>
      </c>
      <c r="C2935" s="3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8" t="s">
        <v>2934</v>
      </c>
      <c r="C2936" s="3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8" t="s">
        <v>2935</v>
      </c>
      <c r="C2937" s="3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8" t="s">
        <v>2936</v>
      </c>
      <c r="C2938" s="3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8" t="s">
        <v>2937</v>
      </c>
      <c r="C2939" s="3" t="s">
        <v>7047</v>
      </c>
      <c r="D2939" s="13">
        <v>1500</v>
      </c>
      <c r="E2939" s="1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8" t="s">
        <v>2938</v>
      </c>
      <c r="C2940" s="3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8" t="s">
        <v>2939</v>
      </c>
      <c r="C2941" s="3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8" t="s">
        <v>2940</v>
      </c>
      <c r="C2942" s="3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8" t="s">
        <v>2941</v>
      </c>
      <c r="C2943" s="3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8" t="s">
        <v>2942</v>
      </c>
      <c r="C2944" s="3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8" t="s">
        <v>2943</v>
      </c>
      <c r="C2945" s="3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8" t="s">
        <v>2944</v>
      </c>
      <c r="C2946" s="3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8" t="s">
        <v>2945</v>
      </c>
      <c r="C2947" s="3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8" t="s">
        <v>2946</v>
      </c>
      <c r="C2948" s="3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8" t="s">
        <v>2947</v>
      </c>
      <c r="C2949" s="3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8" t="s">
        <v>2948</v>
      </c>
      <c r="C2950" s="3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8" t="s">
        <v>2949</v>
      </c>
      <c r="C2951" s="3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8" t="s">
        <v>2950</v>
      </c>
      <c r="C2952" s="3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8" t="s">
        <v>2951</v>
      </c>
      <c r="C2953" s="3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8" t="s">
        <v>2952</v>
      </c>
      <c r="C2954" s="3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8" t="s">
        <v>2953</v>
      </c>
      <c r="C2955" s="3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8" t="s">
        <v>2954</v>
      </c>
      <c r="C2956" s="3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8" t="s">
        <v>2955</v>
      </c>
      <c r="C2957" s="3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8" t="s">
        <v>2956</v>
      </c>
      <c r="C2958" s="3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8" t="s">
        <v>2957</v>
      </c>
      <c r="C2959" s="3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8" t="s">
        <v>2958</v>
      </c>
      <c r="C2960" s="3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8" t="s">
        <v>2959</v>
      </c>
      <c r="C2961" s="3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8" t="s">
        <v>2960</v>
      </c>
      <c r="C2962" s="3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8" t="s">
        <v>2961</v>
      </c>
      <c r="C2963" s="3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8" t="s">
        <v>2962</v>
      </c>
      <c r="C2964" s="3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8" t="s">
        <v>2963</v>
      </c>
      <c r="C2965" s="3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8" t="s">
        <v>2964</v>
      </c>
      <c r="C2966" s="3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8" t="s">
        <v>2965</v>
      </c>
      <c r="C2967" s="3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8" t="s">
        <v>2966</v>
      </c>
      <c r="C2968" s="3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8" t="s">
        <v>2967</v>
      </c>
      <c r="C2969" s="3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8" t="s">
        <v>2968</v>
      </c>
      <c r="C2970" s="3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8" t="s">
        <v>2969</v>
      </c>
      <c r="C2971" s="3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8" t="s">
        <v>2970</v>
      </c>
      <c r="C2972" s="3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8" t="s">
        <v>2971</v>
      </c>
      <c r="C2973" s="3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8" t="s">
        <v>2972</v>
      </c>
      <c r="C2974" s="3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8" t="s">
        <v>2973</v>
      </c>
      <c r="C2975" s="3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8" t="s">
        <v>2974</v>
      </c>
      <c r="C2976" s="3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8" t="s">
        <v>2975</v>
      </c>
      <c r="C2977" s="3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8" t="s">
        <v>2976</v>
      </c>
      <c r="C2978" s="3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8" t="s">
        <v>2977</v>
      </c>
      <c r="C2979" s="3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8" t="s">
        <v>2978</v>
      </c>
      <c r="C2980" s="3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8" t="s">
        <v>2979</v>
      </c>
      <c r="C2981" s="3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8" t="s">
        <v>2980</v>
      </c>
      <c r="C2982" s="3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8" t="s">
        <v>2981</v>
      </c>
      <c r="C2983" s="3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8" t="s">
        <v>2982</v>
      </c>
      <c r="C2984" s="3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8" t="s">
        <v>2983</v>
      </c>
      <c r="C2985" s="3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8" t="s">
        <v>2984</v>
      </c>
      <c r="C2986" s="3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8" t="s">
        <v>2985</v>
      </c>
      <c r="C2987" s="3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8" t="s">
        <v>2986</v>
      </c>
      <c r="C2988" s="3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8" t="s">
        <v>2987</v>
      </c>
      <c r="C2989" s="3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8" t="s">
        <v>2988</v>
      </c>
      <c r="C2990" s="3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8" t="s">
        <v>2989</v>
      </c>
      <c r="C2991" s="3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8" t="s">
        <v>2990</v>
      </c>
      <c r="C2992" s="3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8" t="s">
        <v>2991</v>
      </c>
      <c r="C2993" s="3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8" t="s">
        <v>2992</v>
      </c>
      <c r="C2994" s="3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8" t="s">
        <v>2993</v>
      </c>
      <c r="C2995" s="3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8" t="s">
        <v>2994</v>
      </c>
      <c r="C2996" s="3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8" t="s">
        <v>2995</v>
      </c>
      <c r="C2997" s="3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8" t="s">
        <v>2996</v>
      </c>
      <c r="C2998" s="3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8" t="s">
        <v>2997</v>
      </c>
      <c r="C2999" s="3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8" t="s">
        <v>2998</v>
      </c>
      <c r="C3000" s="3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8" t="s">
        <v>2999</v>
      </c>
      <c r="C3001" s="3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8" t="s">
        <v>3000</v>
      </c>
      <c r="C3002" s="3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8" t="s">
        <v>3001</v>
      </c>
      <c r="C3003" s="3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8" t="s">
        <v>3002</v>
      </c>
      <c r="C3004" s="3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8" t="s">
        <v>3003</v>
      </c>
      <c r="C3005" s="3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8" t="s">
        <v>3004</v>
      </c>
      <c r="C3006" s="3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8" t="s">
        <v>3005</v>
      </c>
      <c r="C3007" s="3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8" t="s">
        <v>3006</v>
      </c>
      <c r="C3008" s="3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8" t="s">
        <v>3007</v>
      </c>
      <c r="C3009" s="3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8" t="s">
        <v>3008</v>
      </c>
      <c r="C3010" s="3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8" t="s">
        <v>3009</v>
      </c>
      <c r="C3011" s="3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8" t="s">
        <v>3010</v>
      </c>
      <c r="C3012" s="3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8" t="s">
        <v>3011</v>
      </c>
      <c r="C3013" s="3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8" t="s">
        <v>3012</v>
      </c>
      <c r="C3014" s="3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8" t="s">
        <v>3013</v>
      </c>
      <c r="C3015" s="3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8" t="s">
        <v>3014</v>
      </c>
      <c r="C3016" s="3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8" t="s">
        <v>3015</v>
      </c>
      <c r="C3017" s="3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8" t="s">
        <v>3016</v>
      </c>
      <c r="C3018" s="3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8" t="s">
        <v>3017</v>
      </c>
      <c r="C3019" s="3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8" t="s">
        <v>3018</v>
      </c>
      <c r="C3020" s="3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8" t="s">
        <v>3019</v>
      </c>
      <c r="C3021" s="3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8" t="s">
        <v>3020</v>
      </c>
      <c r="C3022" s="3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8" t="s">
        <v>3021</v>
      </c>
      <c r="C3023" s="3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8" t="s">
        <v>3022</v>
      </c>
      <c r="C3024" s="3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8" t="s">
        <v>3023</v>
      </c>
      <c r="C3025" s="3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8" t="s">
        <v>3024</v>
      </c>
      <c r="C3026" s="3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8" t="s">
        <v>3025</v>
      </c>
      <c r="C3027" s="3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8" t="s">
        <v>3026</v>
      </c>
      <c r="C3028" s="3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8" t="s">
        <v>3027</v>
      </c>
      <c r="C3029" s="3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8" t="s">
        <v>3028</v>
      </c>
      <c r="C3030" s="3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8" t="s">
        <v>3029</v>
      </c>
      <c r="C3031" s="3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8" t="s">
        <v>3030</v>
      </c>
      <c r="C3032" s="3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8" t="s">
        <v>3031</v>
      </c>
      <c r="C3033" s="3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8" t="s">
        <v>3032</v>
      </c>
      <c r="C3034" s="3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8" t="s">
        <v>3033</v>
      </c>
      <c r="C3035" s="3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8" t="s">
        <v>3034</v>
      </c>
      <c r="C3036" s="3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8" t="s">
        <v>3035</v>
      </c>
      <c r="C3037" s="3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8" t="s">
        <v>3036</v>
      </c>
      <c r="C3038" s="3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8" t="s">
        <v>3037</v>
      </c>
      <c r="C3039" s="3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8" t="s">
        <v>3038</v>
      </c>
      <c r="C3040" s="3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8" t="s">
        <v>3039</v>
      </c>
      <c r="C3041" s="3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8" t="s">
        <v>3040</v>
      </c>
      <c r="C3042" s="3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8" t="s">
        <v>3041</v>
      </c>
      <c r="C3043" s="3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8" t="s">
        <v>3042</v>
      </c>
      <c r="C3044" s="3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8" t="s">
        <v>3043</v>
      </c>
      <c r="C3045" s="3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8" t="s">
        <v>3044</v>
      </c>
      <c r="C3046" s="3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8" t="s">
        <v>3045</v>
      </c>
      <c r="C3047" s="3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8" t="s">
        <v>3046</v>
      </c>
      <c r="C3048" s="3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8" t="s">
        <v>3047</v>
      </c>
      <c r="C3049" s="3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8" t="s">
        <v>3048</v>
      </c>
      <c r="C3050" s="3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8" t="s">
        <v>3049</v>
      </c>
      <c r="C3051" s="3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8" t="s">
        <v>3050</v>
      </c>
      <c r="C3052" s="3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8" t="s">
        <v>3051</v>
      </c>
      <c r="C3053" s="3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8" t="s">
        <v>3052</v>
      </c>
      <c r="C3054" s="3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8" t="s">
        <v>3053</v>
      </c>
      <c r="C3055" s="3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8" t="s">
        <v>3054</v>
      </c>
      <c r="C3056" s="3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8" t="s">
        <v>3055</v>
      </c>
      <c r="C3057" s="3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8" t="s">
        <v>3056</v>
      </c>
      <c r="C3058" s="3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8" t="s">
        <v>3057</v>
      </c>
      <c r="C3059" s="3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8" t="s">
        <v>3058</v>
      </c>
      <c r="C3060" s="3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8" t="s">
        <v>3059</v>
      </c>
      <c r="C3061" s="3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8" t="s">
        <v>3060</v>
      </c>
      <c r="C3062" s="3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8" t="s">
        <v>3061</v>
      </c>
      <c r="C3063" s="3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8" t="s">
        <v>3062</v>
      </c>
      <c r="C3064" s="3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8" t="s">
        <v>3063</v>
      </c>
      <c r="C3065" s="3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8" t="s">
        <v>3064</v>
      </c>
      <c r="C3066" s="3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8" t="s">
        <v>3065</v>
      </c>
      <c r="C3067" s="3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8" t="s">
        <v>3066</v>
      </c>
      <c r="C3068" s="3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8" t="s">
        <v>3067</v>
      </c>
      <c r="C3069" s="3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8" t="s">
        <v>3068</v>
      </c>
      <c r="C3070" s="3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8" t="s">
        <v>3069</v>
      </c>
      <c r="C3071" s="3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8" t="s">
        <v>3070</v>
      </c>
      <c r="C3072" s="3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8" t="s">
        <v>3071</v>
      </c>
      <c r="C3073" s="3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8" t="s">
        <v>3072</v>
      </c>
      <c r="C3074" s="3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8" t="s">
        <v>3073</v>
      </c>
      <c r="C3075" s="3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8" t="s">
        <v>3074</v>
      </c>
      <c r="C3076" s="3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8" t="s">
        <v>3075</v>
      </c>
      <c r="C3077" s="3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8" t="s">
        <v>3076</v>
      </c>
      <c r="C3078" s="3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8" t="s">
        <v>3077</v>
      </c>
      <c r="C3079" s="3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8" t="s">
        <v>3078</v>
      </c>
      <c r="C3080" s="3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8" t="s">
        <v>3079</v>
      </c>
      <c r="C3081" s="3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8" t="s">
        <v>3080</v>
      </c>
      <c r="C3082" s="3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8" t="s">
        <v>3081</v>
      </c>
      <c r="C3083" s="3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8" t="s">
        <v>3082</v>
      </c>
      <c r="C3084" s="3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8" t="s">
        <v>3083</v>
      </c>
      <c r="C3085" s="3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8" t="s">
        <v>3084</v>
      </c>
      <c r="C3086" s="3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8" t="s">
        <v>3085</v>
      </c>
      <c r="C3087" s="3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8" t="s">
        <v>3086</v>
      </c>
      <c r="C3088" s="3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8" t="s">
        <v>3087</v>
      </c>
      <c r="C3089" s="3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8" t="s">
        <v>3088</v>
      </c>
      <c r="C3090" s="3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8" t="s">
        <v>3089</v>
      </c>
      <c r="C3091" s="3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8" t="s">
        <v>3090</v>
      </c>
      <c r="C3092" s="3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8" t="s">
        <v>3091</v>
      </c>
      <c r="C3093" s="3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8" t="s">
        <v>3092</v>
      </c>
      <c r="C3094" s="3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8" t="s">
        <v>3093</v>
      </c>
      <c r="C3095" s="3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8" t="s">
        <v>3094</v>
      </c>
      <c r="C3096" s="3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8" t="s">
        <v>3095</v>
      </c>
      <c r="C3097" s="3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8" t="s">
        <v>3096</v>
      </c>
      <c r="C3098" s="3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8" t="s">
        <v>3097</v>
      </c>
      <c r="C3099" s="3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8" t="s">
        <v>3098</v>
      </c>
      <c r="C3100" s="3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8" t="s">
        <v>3099</v>
      </c>
      <c r="C3101" s="3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8" t="s">
        <v>3100</v>
      </c>
      <c r="C3102" s="3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8" t="s">
        <v>3101</v>
      </c>
      <c r="C3103" s="3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8" t="s">
        <v>3102</v>
      </c>
      <c r="C3104" s="3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8" t="s">
        <v>3103</v>
      </c>
      <c r="C3105" s="3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8" t="s">
        <v>3104</v>
      </c>
      <c r="C3106" s="3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8" t="s">
        <v>3105</v>
      </c>
      <c r="C3107" s="3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8" t="s">
        <v>3106</v>
      </c>
      <c r="C3108" s="3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8" t="s">
        <v>3107</v>
      </c>
      <c r="C3109" s="3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8" t="s">
        <v>3108</v>
      </c>
      <c r="C3110" s="3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8" t="s">
        <v>3109</v>
      </c>
      <c r="C3111" s="3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8" t="s">
        <v>3110</v>
      </c>
      <c r="C3112" s="3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8" t="s">
        <v>3111</v>
      </c>
      <c r="C3113" s="3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8" t="s">
        <v>3112</v>
      </c>
      <c r="C3114" s="3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8" t="s">
        <v>3113</v>
      </c>
      <c r="C3115" s="3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8" t="s">
        <v>3114</v>
      </c>
      <c r="C3116" s="3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8" t="s">
        <v>3115</v>
      </c>
      <c r="C3117" s="3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8" t="s">
        <v>3116</v>
      </c>
      <c r="C3118" s="3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8" t="s">
        <v>3117</v>
      </c>
      <c r="C3119" s="3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8" t="s">
        <v>3118</v>
      </c>
      <c r="C3120" s="3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8" t="s">
        <v>3119</v>
      </c>
      <c r="C3121" s="3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8" t="s">
        <v>3120</v>
      </c>
      <c r="C3122" s="3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8" t="s">
        <v>3121</v>
      </c>
      <c r="C3123" s="3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8" t="s">
        <v>3122</v>
      </c>
      <c r="C3124" s="3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8" t="s">
        <v>3123</v>
      </c>
      <c r="C3125" s="3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8" t="s">
        <v>3124</v>
      </c>
      <c r="C3126" s="3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8" t="s">
        <v>3125</v>
      </c>
      <c r="C3127" s="3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8" t="s">
        <v>3126</v>
      </c>
      <c r="C3128" s="3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8" t="s">
        <v>3127</v>
      </c>
      <c r="C3129" s="3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8" t="s">
        <v>3128</v>
      </c>
      <c r="C3130" s="3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8" t="s">
        <v>3129</v>
      </c>
      <c r="C3131" s="3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8" t="s">
        <v>3130</v>
      </c>
      <c r="C3132" s="3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8" t="s">
        <v>3131</v>
      </c>
      <c r="C3133" s="3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8" t="s">
        <v>3132</v>
      </c>
      <c r="C3134" s="3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8" t="s">
        <v>3133</v>
      </c>
      <c r="C3135" s="3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8" t="s">
        <v>3134</v>
      </c>
      <c r="C3136" s="3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8" t="s">
        <v>3135</v>
      </c>
      <c r="C3137" s="3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8" t="s">
        <v>3136</v>
      </c>
      <c r="C3138" s="3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8" t="s">
        <v>3137</v>
      </c>
      <c r="C3139" s="3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8" t="s">
        <v>3138</v>
      </c>
      <c r="C3140" s="3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8" t="s">
        <v>3139</v>
      </c>
      <c r="C3141" s="3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8" t="s">
        <v>3140</v>
      </c>
      <c r="C3142" s="3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8" t="s">
        <v>3141</v>
      </c>
      <c r="C3143" s="3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8" t="s">
        <v>3142</v>
      </c>
      <c r="C3144" s="3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8" t="s">
        <v>3143</v>
      </c>
      <c r="C3145" s="3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8" t="s">
        <v>3144</v>
      </c>
      <c r="C3146" s="3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8" t="s">
        <v>3145</v>
      </c>
      <c r="C3147" s="3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8" t="s">
        <v>3146</v>
      </c>
      <c r="C3148" s="3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8" t="s">
        <v>3147</v>
      </c>
      <c r="C3149" s="3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8" t="s">
        <v>3148</v>
      </c>
      <c r="C3150" s="3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8" t="s">
        <v>3149</v>
      </c>
      <c r="C3151" s="3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8" t="s">
        <v>3150</v>
      </c>
      <c r="C3152" s="3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8" t="s">
        <v>3151</v>
      </c>
      <c r="C3153" s="3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8" t="s">
        <v>3152</v>
      </c>
      <c r="C3154" s="3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8" t="s">
        <v>3153</v>
      </c>
      <c r="C3155" s="3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8" t="s">
        <v>3154</v>
      </c>
      <c r="C3156" s="3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8" t="s">
        <v>3155</v>
      </c>
      <c r="C3157" s="3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8" t="s">
        <v>3156</v>
      </c>
      <c r="C3158" s="3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8" t="s">
        <v>3157</v>
      </c>
      <c r="C3159" s="3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8" t="s">
        <v>3158</v>
      </c>
      <c r="C3160" s="3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8" t="s">
        <v>3159</v>
      </c>
      <c r="C3161" s="3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8" t="s">
        <v>3160</v>
      </c>
      <c r="C3162" s="3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8" t="s">
        <v>3161</v>
      </c>
      <c r="C3163" s="3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8" t="s">
        <v>3162</v>
      </c>
      <c r="C3164" s="3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8" t="s">
        <v>3163</v>
      </c>
      <c r="C3165" s="3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8" t="s">
        <v>3164</v>
      </c>
      <c r="C3166" s="3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8" t="s">
        <v>3165</v>
      </c>
      <c r="C3167" s="3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8" t="s">
        <v>3166</v>
      </c>
      <c r="C3168" s="3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8" t="s">
        <v>3167</v>
      </c>
      <c r="C3169" s="3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8" t="s">
        <v>3168</v>
      </c>
      <c r="C3170" s="3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8" t="s">
        <v>3169</v>
      </c>
      <c r="C3171" s="3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8" t="s">
        <v>3170</v>
      </c>
      <c r="C3172" s="3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8" t="s">
        <v>3171</v>
      </c>
      <c r="C3173" s="3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8" t="s">
        <v>3172</v>
      </c>
      <c r="C3174" s="3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8" t="s">
        <v>3173</v>
      </c>
      <c r="C3175" s="3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8" t="s">
        <v>3174</v>
      </c>
      <c r="C3176" s="3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8" t="s">
        <v>3175</v>
      </c>
      <c r="C3177" s="3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8" t="s">
        <v>3176</v>
      </c>
      <c r="C3178" s="3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8" t="s">
        <v>3177</v>
      </c>
      <c r="C3179" s="3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8" t="s">
        <v>3178</v>
      </c>
      <c r="C3180" s="3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8" t="s">
        <v>3179</v>
      </c>
      <c r="C3181" s="3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8" t="s">
        <v>3180</v>
      </c>
      <c r="C3182" s="3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8" t="s">
        <v>3181</v>
      </c>
      <c r="C3183" s="3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8" t="s">
        <v>3182</v>
      </c>
      <c r="C3184" s="3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8" t="s">
        <v>3183</v>
      </c>
      <c r="C3185" s="3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8" t="s">
        <v>3184</v>
      </c>
      <c r="C3186" s="3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8" t="s">
        <v>3185</v>
      </c>
      <c r="C3187" s="3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8" t="s">
        <v>3186</v>
      </c>
      <c r="C3188" s="3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8" t="s">
        <v>3187</v>
      </c>
      <c r="C3189" s="3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8" t="s">
        <v>3188</v>
      </c>
      <c r="C3190" s="3" t="s">
        <v>7298</v>
      </c>
      <c r="D3190" s="13">
        <v>200</v>
      </c>
      <c r="E3190" s="1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8" t="s">
        <v>3189</v>
      </c>
      <c r="C3191" s="3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8" t="s">
        <v>3190</v>
      </c>
      <c r="C3192" s="3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8" t="s">
        <v>3191</v>
      </c>
      <c r="C3193" s="3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8" t="s">
        <v>3192</v>
      </c>
      <c r="C3194" s="3" t="s">
        <v>7302</v>
      </c>
      <c r="D3194" s="13">
        <v>10000</v>
      </c>
      <c r="E3194" s="1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8" t="s">
        <v>3193</v>
      </c>
      <c r="C3195" s="3" t="s">
        <v>7303</v>
      </c>
      <c r="D3195" s="13">
        <v>5000</v>
      </c>
      <c r="E3195" s="1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8" t="s">
        <v>3194</v>
      </c>
      <c r="C3196" s="3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8" t="s">
        <v>3195</v>
      </c>
      <c r="C3197" s="3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8" t="s">
        <v>3196</v>
      </c>
      <c r="C3198" s="3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8" t="s">
        <v>3197</v>
      </c>
      <c r="C3199" s="3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8" t="s">
        <v>3198</v>
      </c>
      <c r="C3200" s="3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8" t="s">
        <v>3199</v>
      </c>
      <c r="C3201" s="3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8" t="s">
        <v>3200</v>
      </c>
      <c r="C3202" s="3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8" t="s">
        <v>3201</v>
      </c>
      <c r="C3203" s="3" t="s">
        <v>7311</v>
      </c>
      <c r="D3203" s="13">
        <v>2000</v>
      </c>
      <c r="E3203" s="1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8" t="s">
        <v>3202</v>
      </c>
      <c r="C3204" s="3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8" t="s">
        <v>3203</v>
      </c>
      <c r="C3205" s="3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8" t="s">
        <v>3204</v>
      </c>
      <c r="C3206" s="3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8" t="s">
        <v>3205</v>
      </c>
      <c r="C3207" s="3" t="s">
        <v>7315</v>
      </c>
      <c r="D3207" s="13">
        <v>8000</v>
      </c>
      <c r="E3207" s="1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8" t="s">
        <v>3206</v>
      </c>
      <c r="C3208" s="3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8" t="s">
        <v>3207</v>
      </c>
      <c r="C3209" s="3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8" t="s">
        <v>3208</v>
      </c>
      <c r="C3210" s="3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8" t="s">
        <v>3209</v>
      </c>
      <c r="C3211" s="3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8" t="s">
        <v>3210</v>
      </c>
      <c r="C3212" s="3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8" t="s">
        <v>3211</v>
      </c>
      <c r="C3213" s="3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8" t="s">
        <v>3212</v>
      </c>
      <c r="C3214" s="3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8" t="s">
        <v>3213</v>
      </c>
      <c r="C3215" s="3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8" t="s">
        <v>3214</v>
      </c>
      <c r="C3216" s="3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8" t="s">
        <v>3215</v>
      </c>
      <c r="C3217" s="3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8" t="s">
        <v>3216</v>
      </c>
      <c r="C3218" s="3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8" t="s">
        <v>3217</v>
      </c>
      <c r="C3219" s="3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8" t="s">
        <v>3218</v>
      </c>
      <c r="C3220" s="3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8" t="s">
        <v>3219</v>
      </c>
      <c r="C3221" s="3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8" t="s">
        <v>3220</v>
      </c>
      <c r="C3222" s="3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8" t="s">
        <v>3221</v>
      </c>
      <c r="C3223" s="3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8" t="s">
        <v>3222</v>
      </c>
      <c r="C3224" s="3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8" t="s">
        <v>3223</v>
      </c>
      <c r="C3225" s="3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8" t="s">
        <v>3224</v>
      </c>
      <c r="C3226" s="3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8" t="s">
        <v>3225</v>
      </c>
      <c r="C3227" s="3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8" t="s">
        <v>3226</v>
      </c>
      <c r="C3228" s="3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8" t="s">
        <v>3227</v>
      </c>
      <c r="C3229" s="3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8" t="s">
        <v>3228</v>
      </c>
      <c r="C3230" s="3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8" t="s">
        <v>3229</v>
      </c>
      <c r="C3231" s="3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8" t="s">
        <v>3230</v>
      </c>
      <c r="C3232" s="3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8" t="s">
        <v>3231</v>
      </c>
      <c r="C3233" s="3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8" t="s">
        <v>3232</v>
      </c>
      <c r="C3234" s="3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8" t="s">
        <v>3233</v>
      </c>
      <c r="C3235" s="3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8" t="s">
        <v>3234</v>
      </c>
      <c r="C3236" s="3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8" t="s">
        <v>3235</v>
      </c>
      <c r="C3237" s="3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8" t="s">
        <v>3236</v>
      </c>
      <c r="C3238" s="3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8" t="s">
        <v>3237</v>
      </c>
      <c r="C3239" s="3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8" t="s">
        <v>3238</v>
      </c>
      <c r="C3240" s="3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8" t="s">
        <v>3239</v>
      </c>
      <c r="C3241" s="3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8" t="s">
        <v>3240</v>
      </c>
      <c r="C3242" s="3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8" t="s">
        <v>3241</v>
      </c>
      <c r="C3243" s="3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8" t="s">
        <v>3242</v>
      </c>
      <c r="C3244" s="3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8" t="s">
        <v>3243</v>
      </c>
      <c r="C3245" s="3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8" t="s">
        <v>3244</v>
      </c>
      <c r="C3246" s="3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8" t="s">
        <v>3245</v>
      </c>
      <c r="C3247" s="3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8" t="s">
        <v>3246</v>
      </c>
      <c r="C3248" s="3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8" t="s">
        <v>3247</v>
      </c>
      <c r="C3249" s="3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8" t="s">
        <v>3248</v>
      </c>
      <c r="C3250" s="3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8" t="s">
        <v>3249</v>
      </c>
      <c r="C3251" s="3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8" t="s">
        <v>3250</v>
      </c>
      <c r="C3252" s="3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8" t="s">
        <v>3251</v>
      </c>
      <c r="C3253" s="3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8" t="s">
        <v>3252</v>
      </c>
      <c r="C3254" s="3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8" t="s">
        <v>3253</v>
      </c>
      <c r="C3255" s="3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8" t="s">
        <v>3254</v>
      </c>
      <c r="C3256" s="3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8" t="s">
        <v>3255</v>
      </c>
      <c r="C3257" s="3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8" t="s">
        <v>3256</v>
      </c>
      <c r="C3258" s="3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8" t="s">
        <v>3257</v>
      </c>
      <c r="C3259" s="3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8" t="s">
        <v>3258</v>
      </c>
      <c r="C3260" s="3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8" t="s">
        <v>3259</v>
      </c>
      <c r="C3261" s="3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8" t="s">
        <v>3260</v>
      </c>
      <c r="C3262" s="3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8" t="s">
        <v>3261</v>
      </c>
      <c r="C3263" s="3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8" t="s">
        <v>3262</v>
      </c>
      <c r="C3264" s="3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8" t="s">
        <v>3263</v>
      </c>
      <c r="C3265" s="3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8" t="s">
        <v>3264</v>
      </c>
      <c r="C3266" s="3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8" t="s">
        <v>3265</v>
      </c>
      <c r="C3267" s="3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8" t="s">
        <v>3266</v>
      </c>
      <c r="C3268" s="3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8" t="s">
        <v>3267</v>
      </c>
      <c r="C3269" s="3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8" t="s">
        <v>3268</v>
      </c>
      <c r="C3270" s="3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8" t="s">
        <v>3269</v>
      </c>
      <c r="C3271" s="3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8" t="s">
        <v>3270</v>
      </c>
      <c r="C3272" s="3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8" t="s">
        <v>3271</v>
      </c>
      <c r="C3273" s="3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8" t="s">
        <v>3272</v>
      </c>
      <c r="C3274" s="3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8" t="s">
        <v>3273</v>
      </c>
      <c r="C3275" s="3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8" t="s">
        <v>3274</v>
      </c>
      <c r="C3276" s="3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8" t="s">
        <v>3275</v>
      </c>
      <c r="C3277" s="3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8" t="s">
        <v>3276</v>
      </c>
      <c r="C3278" s="3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8" t="s">
        <v>3277</v>
      </c>
      <c r="C3279" s="3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8" t="s">
        <v>3278</v>
      </c>
      <c r="C3280" s="3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8" t="s">
        <v>3279</v>
      </c>
      <c r="C3281" s="3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8" t="s">
        <v>3280</v>
      </c>
      <c r="C3282" s="3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8" t="s">
        <v>3281</v>
      </c>
      <c r="C3283" s="3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8" t="s">
        <v>3282</v>
      </c>
      <c r="C3284" s="3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8" t="s">
        <v>3283</v>
      </c>
      <c r="C3285" s="3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8" t="s">
        <v>3284</v>
      </c>
      <c r="C3286" s="3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8" t="s">
        <v>3285</v>
      </c>
      <c r="C3287" s="3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8" t="s">
        <v>3286</v>
      </c>
      <c r="C3288" s="3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8" t="s">
        <v>3287</v>
      </c>
      <c r="C3289" s="3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8" t="s">
        <v>3288</v>
      </c>
      <c r="C3290" s="3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8" t="s">
        <v>3289</v>
      </c>
      <c r="C3291" s="3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8" t="s">
        <v>3290</v>
      </c>
      <c r="C3292" s="3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8" t="s">
        <v>3291</v>
      </c>
      <c r="C3293" s="3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8" t="s">
        <v>3292</v>
      </c>
      <c r="C3294" s="3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8" t="s">
        <v>3293</v>
      </c>
      <c r="C3295" s="3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8" t="s">
        <v>3294</v>
      </c>
      <c r="C3296" s="3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8" t="s">
        <v>3295</v>
      </c>
      <c r="C3297" s="3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8" t="s">
        <v>3296</v>
      </c>
      <c r="C3298" s="3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8" t="s">
        <v>3297</v>
      </c>
      <c r="C3299" s="3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8" t="s">
        <v>3298</v>
      </c>
      <c r="C3300" s="3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8" t="s">
        <v>3299</v>
      </c>
      <c r="C3301" s="3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8" t="s">
        <v>3300</v>
      </c>
      <c r="C3302" s="3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8" t="s">
        <v>3301</v>
      </c>
      <c r="C3303" s="3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8" t="s">
        <v>3302</v>
      </c>
      <c r="C3304" s="3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8" t="s">
        <v>3303</v>
      </c>
      <c r="C3305" s="3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8" t="s">
        <v>3304</v>
      </c>
      <c r="C3306" s="3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8" t="s">
        <v>3305</v>
      </c>
      <c r="C3307" s="3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8" t="s">
        <v>3306</v>
      </c>
      <c r="C3308" s="3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8" t="s">
        <v>3307</v>
      </c>
      <c r="C3309" s="3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8" t="s">
        <v>3308</v>
      </c>
      <c r="C3310" s="3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8" t="s">
        <v>3309</v>
      </c>
      <c r="C3311" s="3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8" t="s">
        <v>3310</v>
      </c>
      <c r="C3312" s="3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8" t="s">
        <v>3311</v>
      </c>
      <c r="C3313" s="3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8" t="s">
        <v>3312</v>
      </c>
      <c r="C3314" s="3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8" t="s">
        <v>3313</v>
      </c>
      <c r="C3315" s="3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8" t="s">
        <v>3314</v>
      </c>
      <c r="C3316" s="3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8" t="s">
        <v>3315</v>
      </c>
      <c r="C3317" s="3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8" t="s">
        <v>3316</v>
      </c>
      <c r="C3318" s="3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8" t="s">
        <v>3317</v>
      </c>
      <c r="C3319" s="3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8" t="s">
        <v>3318</v>
      </c>
      <c r="C3320" s="3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8" t="s">
        <v>3319</v>
      </c>
      <c r="C3321" s="3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8" t="s">
        <v>3320</v>
      </c>
      <c r="C3322" s="3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8" t="s">
        <v>3321</v>
      </c>
      <c r="C3323" s="3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8" t="s">
        <v>3322</v>
      </c>
      <c r="C3324" s="3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8" t="s">
        <v>3323</v>
      </c>
      <c r="C3325" s="3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8" t="s">
        <v>3324</v>
      </c>
      <c r="C3326" s="3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8" t="s">
        <v>3325</v>
      </c>
      <c r="C3327" s="3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8" t="s">
        <v>3326</v>
      </c>
      <c r="C3328" s="3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8" t="s">
        <v>3327</v>
      </c>
      <c r="C3329" s="3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8" t="s">
        <v>3328</v>
      </c>
      <c r="C3330" s="3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8" t="s">
        <v>3329</v>
      </c>
      <c r="C3331" s="3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8" t="s">
        <v>3330</v>
      </c>
      <c r="C3332" s="3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8" t="s">
        <v>3331</v>
      </c>
      <c r="C3333" s="3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8" t="s">
        <v>3332</v>
      </c>
      <c r="C3334" s="3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8" t="s">
        <v>3333</v>
      </c>
      <c r="C3335" s="3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8" t="s">
        <v>3334</v>
      </c>
      <c r="C3336" s="3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8" t="s">
        <v>3335</v>
      </c>
      <c r="C3337" s="3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8" t="s">
        <v>3336</v>
      </c>
      <c r="C3338" s="3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8" t="s">
        <v>3337</v>
      </c>
      <c r="C3339" s="3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8" t="s">
        <v>3338</v>
      </c>
      <c r="C3340" s="3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8" t="s">
        <v>3339</v>
      </c>
      <c r="C3341" s="3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8" t="s">
        <v>3340</v>
      </c>
      <c r="C3342" s="3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8" t="s">
        <v>3341</v>
      </c>
      <c r="C3343" s="3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8" t="s">
        <v>3342</v>
      </c>
      <c r="C3344" s="3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8" t="s">
        <v>3343</v>
      </c>
      <c r="C3345" s="3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8" t="s">
        <v>3344</v>
      </c>
      <c r="C3346" s="3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8" t="s">
        <v>3345</v>
      </c>
      <c r="C3347" s="3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8" t="s">
        <v>3346</v>
      </c>
      <c r="C3348" s="3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8" t="s">
        <v>3347</v>
      </c>
      <c r="C3349" s="3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8" t="s">
        <v>3266</v>
      </c>
      <c r="C3350" s="3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8" t="s">
        <v>3348</v>
      </c>
      <c r="C3351" s="3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8" t="s">
        <v>3349</v>
      </c>
      <c r="C3352" s="3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8" t="s">
        <v>3350</v>
      </c>
      <c r="C3353" s="3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8" t="s">
        <v>3351</v>
      </c>
      <c r="C3354" s="3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8" t="s">
        <v>3352</v>
      </c>
      <c r="C3355" s="3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8" t="s">
        <v>3353</v>
      </c>
      <c r="C3356" s="3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8" t="s">
        <v>3354</v>
      </c>
      <c r="C3357" s="3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8" t="s">
        <v>3355</v>
      </c>
      <c r="C3358" s="3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8" t="s">
        <v>3356</v>
      </c>
      <c r="C3359" s="3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8" t="s">
        <v>3357</v>
      </c>
      <c r="C3360" s="3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8" t="s">
        <v>3358</v>
      </c>
      <c r="C3361" s="3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8" t="s">
        <v>3359</v>
      </c>
      <c r="C3362" s="3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8" t="s">
        <v>3360</v>
      </c>
      <c r="C3363" s="3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8" t="s">
        <v>3361</v>
      </c>
      <c r="C3364" s="3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8" t="s">
        <v>3362</v>
      </c>
      <c r="C3365" s="3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8" t="s">
        <v>3363</v>
      </c>
      <c r="C3366" s="3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8" t="s">
        <v>3364</v>
      </c>
      <c r="C3367" s="3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8" t="s">
        <v>3365</v>
      </c>
      <c r="C3368" s="3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8" t="s">
        <v>3366</v>
      </c>
      <c r="C3369" s="3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8" t="s">
        <v>3367</v>
      </c>
      <c r="C3370" s="3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8" t="s">
        <v>3368</v>
      </c>
      <c r="C3371" s="3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8" t="s">
        <v>3369</v>
      </c>
      <c r="C3372" s="3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8" t="s">
        <v>3370</v>
      </c>
      <c r="C3373" s="3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8" t="s">
        <v>3371</v>
      </c>
      <c r="C3374" s="3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8" t="s">
        <v>3372</v>
      </c>
      <c r="C3375" s="3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8" t="s">
        <v>3373</v>
      </c>
      <c r="C3376" s="3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8" t="s">
        <v>3374</v>
      </c>
      <c r="C3377" s="3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8" t="s">
        <v>3375</v>
      </c>
      <c r="C3378" s="3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8" t="s">
        <v>3376</v>
      </c>
      <c r="C3379" s="3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8" t="s">
        <v>3377</v>
      </c>
      <c r="C3380" s="3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8" t="s">
        <v>3378</v>
      </c>
      <c r="C3381" s="3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8" t="s">
        <v>3379</v>
      </c>
      <c r="C3382" s="3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8" t="s">
        <v>3380</v>
      </c>
      <c r="C3383" s="3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8" t="s">
        <v>3381</v>
      </c>
      <c r="C3384" s="3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8" t="s">
        <v>3382</v>
      </c>
      <c r="C3385" s="3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8" t="s">
        <v>3383</v>
      </c>
      <c r="C3386" s="3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8" t="s">
        <v>3384</v>
      </c>
      <c r="C3387" s="3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8" t="s">
        <v>3385</v>
      </c>
      <c r="C3388" s="3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8" t="s">
        <v>3386</v>
      </c>
      <c r="C3389" s="3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8" t="s">
        <v>3387</v>
      </c>
      <c r="C3390" s="3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8" t="s">
        <v>3388</v>
      </c>
      <c r="C3391" s="3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8" t="s">
        <v>3389</v>
      </c>
      <c r="C3392" s="3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8" t="s">
        <v>3390</v>
      </c>
      <c r="C3393" s="3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8" t="s">
        <v>3391</v>
      </c>
      <c r="C3394" s="3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8" t="s">
        <v>3392</v>
      </c>
      <c r="C3395" s="3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8" t="s">
        <v>3393</v>
      </c>
      <c r="C3396" s="3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8" t="s">
        <v>3394</v>
      </c>
      <c r="C3397" s="3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8" t="s">
        <v>3395</v>
      </c>
      <c r="C3398" s="3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8" t="s">
        <v>3396</v>
      </c>
      <c r="C3399" s="3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8" t="s">
        <v>3397</v>
      </c>
      <c r="C3400" s="3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8" t="s">
        <v>3398</v>
      </c>
      <c r="C3401" s="3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8" t="s">
        <v>3399</v>
      </c>
      <c r="C3402" s="3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8" t="s">
        <v>3400</v>
      </c>
      <c r="C3403" s="3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8" t="s">
        <v>3401</v>
      </c>
      <c r="C3404" s="3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8" t="s">
        <v>3402</v>
      </c>
      <c r="C3405" s="3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8" t="s">
        <v>3403</v>
      </c>
      <c r="C3406" s="3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8" t="s">
        <v>3404</v>
      </c>
      <c r="C3407" s="3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8" t="s">
        <v>3405</v>
      </c>
      <c r="C3408" s="3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8" t="s">
        <v>3406</v>
      </c>
      <c r="C3409" s="3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8" t="s">
        <v>3407</v>
      </c>
      <c r="C3410" s="3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8" t="s">
        <v>3408</v>
      </c>
      <c r="C3411" s="3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8" t="s">
        <v>3409</v>
      </c>
      <c r="C3412" s="3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8" t="s">
        <v>3410</v>
      </c>
      <c r="C3413" s="3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8" t="s">
        <v>3411</v>
      </c>
      <c r="C3414" s="3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8" t="s">
        <v>3412</v>
      </c>
      <c r="C3415" s="3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8" t="s">
        <v>3413</v>
      </c>
      <c r="C3416" s="3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8" t="s">
        <v>3414</v>
      </c>
      <c r="C3417" s="3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8" t="s">
        <v>3415</v>
      </c>
      <c r="C3418" s="3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8" t="s">
        <v>3416</v>
      </c>
      <c r="C3419" s="3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8" t="s">
        <v>3417</v>
      </c>
      <c r="C3420" s="3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8" t="s">
        <v>3418</v>
      </c>
      <c r="C3421" s="3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8" t="s">
        <v>3419</v>
      </c>
      <c r="C3422" s="3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8" t="s">
        <v>3420</v>
      </c>
      <c r="C3423" s="3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8" t="s">
        <v>3421</v>
      </c>
      <c r="C3424" s="3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8" t="s">
        <v>3422</v>
      </c>
      <c r="C3425" s="3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8" t="s">
        <v>3423</v>
      </c>
      <c r="C3426" s="3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8" t="s">
        <v>3424</v>
      </c>
      <c r="C3427" s="3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8" t="s">
        <v>3425</v>
      </c>
      <c r="C3428" s="3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8" t="s">
        <v>3426</v>
      </c>
      <c r="C3429" s="3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8" t="s">
        <v>3427</v>
      </c>
      <c r="C3430" s="3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8" t="s">
        <v>3428</v>
      </c>
      <c r="C3431" s="3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8" t="s">
        <v>3429</v>
      </c>
      <c r="C3432" s="3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8" t="s">
        <v>3430</v>
      </c>
      <c r="C3433" s="3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8" t="s">
        <v>3431</v>
      </c>
      <c r="C3434" s="3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8" t="s">
        <v>3432</v>
      </c>
      <c r="C3435" s="3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8" t="s">
        <v>3433</v>
      </c>
      <c r="C3436" s="3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8" t="s">
        <v>3434</v>
      </c>
      <c r="C3437" s="3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8" t="s">
        <v>3435</v>
      </c>
      <c r="C3438" s="3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8" t="s">
        <v>3436</v>
      </c>
      <c r="C3439" s="3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8" t="s">
        <v>3437</v>
      </c>
      <c r="C3440" s="3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8" t="s">
        <v>3438</v>
      </c>
      <c r="C3441" s="3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8" t="s">
        <v>3439</v>
      </c>
      <c r="C3442" s="3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8" t="s">
        <v>3440</v>
      </c>
      <c r="C3443" s="3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8" t="s">
        <v>3441</v>
      </c>
      <c r="C3444" s="3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8" t="s">
        <v>3442</v>
      </c>
      <c r="C3445" s="3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8" t="s">
        <v>3443</v>
      </c>
      <c r="C3446" s="3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8" t="s">
        <v>3444</v>
      </c>
      <c r="C3447" s="3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8" t="s">
        <v>3445</v>
      </c>
      <c r="C3448" s="3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8" t="s">
        <v>3446</v>
      </c>
      <c r="C3449" s="3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8" t="s">
        <v>3447</v>
      </c>
      <c r="C3450" s="3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8" t="s">
        <v>3448</v>
      </c>
      <c r="C3451" s="3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8" t="s">
        <v>3449</v>
      </c>
      <c r="C3452" s="3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8" t="s">
        <v>3450</v>
      </c>
      <c r="C3453" s="3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8" t="s">
        <v>3451</v>
      </c>
      <c r="C3454" s="3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8" t="s">
        <v>3452</v>
      </c>
      <c r="C3455" s="3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8" t="s">
        <v>3453</v>
      </c>
      <c r="C3456" s="3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8" t="s">
        <v>3454</v>
      </c>
      <c r="C3457" s="3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8" t="s">
        <v>3455</v>
      </c>
      <c r="C3458" s="3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8" t="s">
        <v>3456</v>
      </c>
      <c r="C3459" s="3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8" t="s">
        <v>3457</v>
      </c>
      <c r="C3460" s="3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8" t="s">
        <v>3458</v>
      </c>
      <c r="C3461" s="3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8" t="s">
        <v>3459</v>
      </c>
      <c r="C3462" s="3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8" t="s">
        <v>3460</v>
      </c>
      <c r="C3463" s="3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8" t="s">
        <v>3461</v>
      </c>
      <c r="C3464" s="3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8" t="s">
        <v>3462</v>
      </c>
      <c r="C3465" s="3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8" t="s">
        <v>3463</v>
      </c>
      <c r="C3466" s="3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8" t="s">
        <v>3464</v>
      </c>
      <c r="C3467" s="3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8" t="s">
        <v>3465</v>
      </c>
      <c r="C3468" s="3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8" t="s">
        <v>3466</v>
      </c>
      <c r="C3469" s="3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8" t="s">
        <v>3467</v>
      </c>
      <c r="C3470" s="3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8" t="s">
        <v>3468</v>
      </c>
      <c r="C3471" s="3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8" t="s">
        <v>3469</v>
      </c>
      <c r="C3472" s="3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8" t="s">
        <v>3470</v>
      </c>
      <c r="C3473" s="3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8" t="s">
        <v>3471</v>
      </c>
      <c r="C3474" s="3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8" t="s">
        <v>3472</v>
      </c>
      <c r="C3475" s="3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8" t="s">
        <v>3473</v>
      </c>
      <c r="C3476" s="3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8" t="s">
        <v>3474</v>
      </c>
      <c r="C3477" s="3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8" t="s">
        <v>3475</v>
      </c>
      <c r="C3478" s="3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8" t="s">
        <v>3476</v>
      </c>
      <c r="C3479" s="3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8" t="s">
        <v>3477</v>
      </c>
      <c r="C3480" s="3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8" t="s">
        <v>3478</v>
      </c>
      <c r="C3481" s="3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8" t="s">
        <v>3479</v>
      </c>
      <c r="C3482" s="3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8" t="s">
        <v>3480</v>
      </c>
      <c r="C3483" s="3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8" t="s">
        <v>3481</v>
      </c>
      <c r="C3484" s="3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8" t="s">
        <v>3482</v>
      </c>
      <c r="C3485" s="3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8" t="s">
        <v>3483</v>
      </c>
      <c r="C3486" s="3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8" t="s">
        <v>3484</v>
      </c>
      <c r="C3487" s="3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8" t="s">
        <v>3485</v>
      </c>
      <c r="C3488" s="3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8" t="s">
        <v>3486</v>
      </c>
      <c r="C3489" s="3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8" t="s">
        <v>3487</v>
      </c>
      <c r="C3490" s="3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8" t="s">
        <v>3488</v>
      </c>
      <c r="C3491" s="3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8" t="s">
        <v>3489</v>
      </c>
      <c r="C3492" s="3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8" t="s">
        <v>3490</v>
      </c>
      <c r="C3493" s="3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8" t="s">
        <v>3491</v>
      </c>
      <c r="C3494" s="3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8" t="s">
        <v>3492</v>
      </c>
      <c r="C3495" s="3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8" t="s">
        <v>3493</v>
      </c>
      <c r="C3496" s="3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8" t="s">
        <v>3494</v>
      </c>
      <c r="C3497" s="3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8" t="s">
        <v>3495</v>
      </c>
      <c r="C3498" s="3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8" t="s">
        <v>3496</v>
      </c>
      <c r="C3499" s="3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8" t="s">
        <v>3497</v>
      </c>
      <c r="C3500" s="3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8" t="s">
        <v>3498</v>
      </c>
      <c r="C3501" s="3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8" t="s">
        <v>3499</v>
      </c>
      <c r="C3502" s="3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8" t="s">
        <v>3500</v>
      </c>
      <c r="C3503" s="3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8" t="s">
        <v>3501</v>
      </c>
      <c r="C3504" s="3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8" t="s">
        <v>3502</v>
      </c>
      <c r="C3505" s="3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8" t="s">
        <v>3503</v>
      </c>
      <c r="C3506" s="3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8" t="s">
        <v>3504</v>
      </c>
      <c r="C3507" s="3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8" t="s">
        <v>3505</v>
      </c>
      <c r="C3508" s="3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8" t="s">
        <v>3506</v>
      </c>
      <c r="C3509" s="3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8" t="s">
        <v>3507</v>
      </c>
      <c r="C3510" s="3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8" t="s">
        <v>3508</v>
      </c>
      <c r="C3511" s="3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8" t="s">
        <v>3509</v>
      </c>
      <c r="C3512" s="3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8" t="s">
        <v>3510</v>
      </c>
      <c r="C3513" s="3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8" t="s">
        <v>3511</v>
      </c>
      <c r="C3514" s="3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8" t="s">
        <v>3512</v>
      </c>
      <c r="C3515" s="3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8" t="s">
        <v>3513</v>
      </c>
      <c r="C3516" s="3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8" t="s">
        <v>3514</v>
      </c>
      <c r="C3517" s="3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8" t="s">
        <v>3515</v>
      </c>
      <c r="C3518" s="3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8" t="s">
        <v>3516</v>
      </c>
      <c r="C3519" s="3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8" t="s">
        <v>3517</v>
      </c>
      <c r="C3520" s="3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8" t="s">
        <v>3518</v>
      </c>
      <c r="C3521" s="3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8" t="s">
        <v>3519</v>
      </c>
      <c r="C3522" s="3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8" t="s">
        <v>3520</v>
      </c>
      <c r="C3523" s="3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8" t="s">
        <v>3521</v>
      </c>
      <c r="C3524" s="3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8" t="s">
        <v>3522</v>
      </c>
      <c r="C3525" s="3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8" t="s">
        <v>3523</v>
      </c>
      <c r="C3526" s="3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8" t="s">
        <v>3524</v>
      </c>
      <c r="C3527" s="3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8" t="s">
        <v>3525</v>
      </c>
      <c r="C3528" s="3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8" t="s">
        <v>3526</v>
      </c>
      <c r="C3529" s="3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8" t="s">
        <v>3527</v>
      </c>
      <c r="C3530" s="3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8" t="s">
        <v>3528</v>
      </c>
      <c r="C3531" s="3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8" t="s">
        <v>3529</v>
      </c>
      <c r="C3532" s="3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8" t="s">
        <v>3530</v>
      </c>
      <c r="C3533" s="3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8" t="s">
        <v>3531</v>
      </c>
      <c r="C3534" s="3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8" t="s">
        <v>3532</v>
      </c>
      <c r="C3535" s="3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8" t="s">
        <v>3533</v>
      </c>
      <c r="C3536" s="3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8" t="s">
        <v>3534</v>
      </c>
      <c r="C3537" s="3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8" t="s">
        <v>3535</v>
      </c>
      <c r="C3538" s="3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8" t="s">
        <v>3536</v>
      </c>
      <c r="C3539" s="3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8" t="s">
        <v>3537</v>
      </c>
      <c r="C3540" s="3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8" t="s">
        <v>3538</v>
      </c>
      <c r="C3541" s="3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8" t="s">
        <v>3539</v>
      </c>
      <c r="C3542" s="3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8" t="s">
        <v>3540</v>
      </c>
      <c r="C3543" s="3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8" t="s">
        <v>3541</v>
      </c>
      <c r="C3544" s="3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8" t="s">
        <v>3542</v>
      </c>
      <c r="C3545" s="3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8" t="s">
        <v>3543</v>
      </c>
      <c r="C3546" s="3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8" t="s">
        <v>3544</v>
      </c>
      <c r="C3547" s="3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8" t="s">
        <v>3545</v>
      </c>
      <c r="C3548" s="3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8" t="s">
        <v>3546</v>
      </c>
      <c r="C3549" s="3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8" t="s">
        <v>3547</v>
      </c>
      <c r="C3550" s="3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8" t="s">
        <v>3548</v>
      </c>
      <c r="C3551" s="3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8" t="s">
        <v>3549</v>
      </c>
      <c r="C3552" s="3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8" t="s">
        <v>3550</v>
      </c>
      <c r="C3553" s="3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8" t="s">
        <v>3551</v>
      </c>
      <c r="C3554" s="3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8" t="s">
        <v>3552</v>
      </c>
      <c r="C3555" s="3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8" t="s">
        <v>3553</v>
      </c>
      <c r="C3556" s="3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8" t="s">
        <v>3554</v>
      </c>
      <c r="C3557" s="3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8" t="s">
        <v>3555</v>
      </c>
      <c r="C3558" s="3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8" t="s">
        <v>3556</v>
      </c>
      <c r="C3559" s="3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8" t="s">
        <v>3557</v>
      </c>
      <c r="C3560" s="3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8" t="s">
        <v>3558</v>
      </c>
      <c r="C3561" s="3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8" t="s">
        <v>3559</v>
      </c>
      <c r="C3562" s="3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8" t="s">
        <v>3560</v>
      </c>
      <c r="C3563" s="3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8" t="s">
        <v>3561</v>
      </c>
      <c r="C3564" s="3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8" t="s">
        <v>3562</v>
      </c>
      <c r="C3565" s="3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8" t="s">
        <v>3563</v>
      </c>
      <c r="C3566" s="3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8" t="s">
        <v>3564</v>
      </c>
      <c r="C3567" s="3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8" t="s">
        <v>3565</v>
      </c>
      <c r="C3568" s="3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8" t="s">
        <v>3566</v>
      </c>
      <c r="C3569" s="3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8" t="s">
        <v>3567</v>
      </c>
      <c r="C3570" s="3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8" t="s">
        <v>3568</v>
      </c>
      <c r="C3571" s="3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8" t="s">
        <v>3569</v>
      </c>
      <c r="C3572" s="3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8" t="s">
        <v>3570</v>
      </c>
      <c r="C3573" s="3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8" t="s">
        <v>3571</v>
      </c>
      <c r="C3574" s="3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8" t="s">
        <v>3572</v>
      </c>
      <c r="C3575" s="3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8" t="s">
        <v>3573</v>
      </c>
      <c r="C3576" s="3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8" t="s">
        <v>3574</v>
      </c>
      <c r="C3577" s="3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8" t="s">
        <v>3575</v>
      </c>
      <c r="C3578" s="3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8" t="s">
        <v>3576</v>
      </c>
      <c r="C3579" s="3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8" t="s">
        <v>3577</v>
      </c>
      <c r="C3580" s="3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8" t="s">
        <v>3578</v>
      </c>
      <c r="C3581" s="3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8" t="s">
        <v>3579</v>
      </c>
      <c r="C3582" s="3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8" t="s">
        <v>3580</v>
      </c>
      <c r="C3583" s="3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8" t="s">
        <v>3581</v>
      </c>
      <c r="C3584" s="3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8" t="s">
        <v>3582</v>
      </c>
      <c r="C3585" s="3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8" t="s">
        <v>3583</v>
      </c>
      <c r="C3586" s="3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8" t="s">
        <v>3584</v>
      </c>
      <c r="C3587" s="3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8" t="s">
        <v>3585</v>
      </c>
      <c r="C3588" s="3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8" t="s">
        <v>3586</v>
      </c>
      <c r="C3589" s="3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8" t="s">
        <v>3587</v>
      </c>
      <c r="C3590" s="3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8" t="s">
        <v>3588</v>
      </c>
      <c r="C3591" s="3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8" t="s">
        <v>3589</v>
      </c>
      <c r="C3592" s="3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8" t="s">
        <v>3590</v>
      </c>
      <c r="C3593" s="3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8" t="s">
        <v>3591</v>
      </c>
      <c r="C3594" s="3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8" t="s">
        <v>3592</v>
      </c>
      <c r="C3595" s="3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8" t="s">
        <v>3593</v>
      </c>
      <c r="C3596" s="3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8" t="s">
        <v>3594</v>
      </c>
      <c r="C3597" s="3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8" t="s">
        <v>3595</v>
      </c>
      <c r="C3598" s="3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8" t="s">
        <v>3596</v>
      </c>
      <c r="C3599" s="3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8" t="s">
        <v>3597</v>
      </c>
      <c r="C3600" s="3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8" t="s">
        <v>3598</v>
      </c>
      <c r="C3601" s="3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8" t="s">
        <v>3599</v>
      </c>
      <c r="C3602" s="3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8" t="s">
        <v>3600</v>
      </c>
      <c r="C3603" s="3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8" t="s">
        <v>3601</v>
      </c>
      <c r="C3604" s="3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8" t="s">
        <v>3602</v>
      </c>
      <c r="C3605" s="3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8" t="s">
        <v>3603</v>
      </c>
      <c r="C3606" s="3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8" t="s">
        <v>3604</v>
      </c>
      <c r="C3607" s="3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8" t="s">
        <v>3605</v>
      </c>
      <c r="C3608" s="3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8" t="s">
        <v>3606</v>
      </c>
      <c r="C3609" s="3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8" t="s">
        <v>3607</v>
      </c>
      <c r="C3610" s="3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8" t="s">
        <v>3608</v>
      </c>
      <c r="C3611" s="3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8" t="s">
        <v>3609</v>
      </c>
      <c r="C3612" s="3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8" t="s">
        <v>3610</v>
      </c>
      <c r="C3613" s="3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8" t="s">
        <v>3611</v>
      </c>
      <c r="C3614" s="3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8" t="s">
        <v>3612</v>
      </c>
      <c r="C3615" s="3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8" t="s">
        <v>3439</v>
      </c>
      <c r="C3616" s="3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8" t="s">
        <v>3613</v>
      </c>
      <c r="C3617" s="3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8" t="s">
        <v>3614</v>
      </c>
      <c r="C3618" s="3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8" t="s">
        <v>3615</v>
      </c>
      <c r="C3619" s="3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8" t="s">
        <v>3616</v>
      </c>
      <c r="C3620" s="3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8" t="s">
        <v>3617</v>
      </c>
      <c r="C3621" s="3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8" t="s">
        <v>3618</v>
      </c>
      <c r="C3622" s="3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8" t="s">
        <v>3619</v>
      </c>
      <c r="C3623" s="3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8" t="s">
        <v>3620</v>
      </c>
      <c r="C3624" s="3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8" t="s">
        <v>3621</v>
      </c>
      <c r="C3625" s="3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8" t="s">
        <v>3622</v>
      </c>
      <c r="C3626" s="3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8" t="s">
        <v>3623</v>
      </c>
      <c r="C3627" s="3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8" t="s">
        <v>3624</v>
      </c>
      <c r="C3628" s="3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8" t="s">
        <v>3625</v>
      </c>
      <c r="C3629" s="3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8" t="s">
        <v>3626</v>
      </c>
      <c r="C3630" s="3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8" t="s">
        <v>3627</v>
      </c>
      <c r="C3631" s="3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8" t="s">
        <v>3628</v>
      </c>
      <c r="C3632" s="3" t="s">
        <v>7740</v>
      </c>
      <c r="D3632" s="13">
        <v>3000</v>
      </c>
      <c r="E3632" s="1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8" t="s">
        <v>3629</v>
      </c>
      <c r="C3633" s="3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8" t="s">
        <v>3630</v>
      </c>
      <c r="C3634" s="3" t="s">
        <v>7742</v>
      </c>
      <c r="D3634" s="13">
        <v>500</v>
      </c>
      <c r="E3634" s="1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8" t="s">
        <v>3631</v>
      </c>
      <c r="C3635" s="3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8" t="s">
        <v>3632</v>
      </c>
      <c r="C3636" s="3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8" t="s">
        <v>3633</v>
      </c>
      <c r="C3637" s="3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8" t="s">
        <v>3634</v>
      </c>
      <c r="C3638" s="3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8" t="s">
        <v>3635</v>
      </c>
      <c r="C3639" s="3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8" t="s">
        <v>3636</v>
      </c>
      <c r="C3640" s="3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8" t="s">
        <v>3637</v>
      </c>
      <c r="C3641" s="3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8" t="s">
        <v>3638</v>
      </c>
      <c r="C3642" s="3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8" t="s">
        <v>3639</v>
      </c>
      <c r="C3643" s="3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8" t="s">
        <v>3640</v>
      </c>
      <c r="C3644" s="3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8" t="s">
        <v>3641</v>
      </c>
      <c r="C3645" s="3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8" t="s">
        <v>3642</v>
      </c>
      <c r="C3646" s="3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8" t="s">
        <v>3643</v>
      </c>
      <c r="C3647" s="3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8" t="s">
        <v>3644</v>
      </c>
      <c r="C3648" s="3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8" t="s">
        <v>3645</v>
      </c>
      <c r="C3649" s="3" t="s">
        <v>7757</v>
      </c>
      <c r="D3649" s="13">
        <v>500</v>
      </c>
      <c r="E3649" s="1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8" t="s">
        <v>3646</v>
      </c>
      <c r="C3650" s="3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8" t="s">
        <v>3647</v>
      </c>
      <c r="C3651" s="3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8" t="s">
        <v>3648</v>
      </c>
      <c r="C3652" s="3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8" t="s">
        <v>3649</v>
      </c>
      <c r="C3653" s="3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8" t="s">
        <v>2867</v>
      </c>
      <c r="C3654" s="3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8" t="s">
        <v>3650</v>
      </c>
      <c r="C3655" s="3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8" t="s">
        <v>3651</v>
      </c>
      <c r="C3656" s="3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8" t="s">
        <v>3652</v>
      </c>
      <c r="C3657" s="3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8" t="s">
        <v>3653</v>
      </c>
      <c r="C3658" s="3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8" t="s">
        <v>3654</v>
      </c>
      <c r="C3659" s="3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8" t="s">
        <v>3655</v>
      </c>
      <c r="C3660" s="3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8" t="s">
        <v>3656</v>
      </c>
      <c r="C3661" s="3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8" t="s">
        <v>3657</v>
      </c>
      <c r="C3662" s="3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8" t="s">
        <v>3658</v>
      </c>
      <c r="C3663" s="3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8" t="s">
        <v>3659</v>
      </c>
      <c r="C3664" s="3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8" t="s">
        <v>3660</v>
      </c>
      <c r="C3665" s="3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8" t="s">
        <v>3661</v>
      </c>
      <c r="C3666" s="3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8" t="s">
        <v>3662</v>
      </c>
      <c r="C3667" s="3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8" t="s">
        <v>3663</v>
      </c>
      <c r="C3668" s="3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8" t="s">
        <v>3664</v>
      </c>
      <c r="C3669" s="3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8" t="s">
        <v>3665</v>
      </c>
      <c r="C3670" s="3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8" t="s">
        <v>3666</v>
      </c>
      <c r="C3671" s="3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8" t="s">
        <v>3667</v>
      </c>
      <c r="C3672" s="3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8" t="s">
        <v>3668</v>
      </c>
      <c r="C3673" s="3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8" t="s">
        <v>3669</v>
      </c>
      <c r="C3674" s="3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8" t="s">
        <v>3670</v>
      </c>
      <c r="C3675" s="3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8" t="s">
        <v>3671</v>
      </c>
      <c r="C3676" s="3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8" t="s">
        <v>3672</v>
      </c>
      <c r="C3677" s="3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8" t="s">
        <v>3673</v>
      </c>
      <c r="C3678" s="3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8" t="s">
        <v>3674</v>
      </c>
      <c r="C3679" s="3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8" t="s">
        <v>3675</v>
      </c>
      <c r="C3680" s="3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8" t="s">
        <v>3676</v>
      </c>
      <c r="C3681" s="3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8" t="s">
        <v>3677</v>
      </c>
      <c r="C3682" s="3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8" t="s">
        <v>3678</v>
      </c>
      <c r="C3683" s="3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8" t="s">
        <v>3679</v>
      </c>
      <c r="C3684" s="3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8" t="s">
        <v>3680</v>
      </c>
      <c r="C3685" s="3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8" t="s">
        <v>3681</v>
      </c>
      <c r="C3686" s="3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8" t="s">
        <v>3682</v>
      </c>
      <c r="C3687" s="3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8" t="s">
        <v>3683</v>
      </c>
      <c r="C3688" s="3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8" t="s">
        <v>3684</v>
      </c>
      <c r="C3689" s="3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8" t="s">
        <v>3685</v>
      </c>
      <c r="C3690" s="3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8" t="s">
        <v>3686</v>
      </c>
      <c r="C3691" s="3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8" t="s">
        <v>3687</v>
      </c>
      <c r="C3692" s="3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8" t="s">
        <v>3688</v>
      </c>
      <c r="C3693" s="3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8" t="s">
        <v>3689</v>
      </c>
      <c r="C3694" s="3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8" t="s">
        <v>3690</v>
      </c>
      <c r="C3695" s="3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8" t="s">
        <v>3691</v>
      </c>
      <c r="C3696" s="3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8" t="s">
        <v>3692</v>
      </c>
      <c r="C3697" s="3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8" t="s">
        <v>3693</v>
      </c>
      <c r="C3698" s="3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8" t="s">
        <v>3694</v>
      </c>
      <c r="C3699" s="3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8" t="s">
        <v>3695</v>
      </c>
      <c r="C3700" s="3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8" t="s">
        <v>3696</v>
      </c>
      <c r="C3701" s="3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8" t="s">
        <v>3697</v>
      </c>
      <c r="C3702" s="3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8" t="s">
        <v>3698</v>
      </c>
      <c r="C3703" s="3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8" t="s">
        <v>3699</v>
      </c>
      <c r="C3704" s="3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8" t="s">
        <v>3700</v>
      </c>
      <c r="C3705" s="3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8" t="s">
        <v>3701</v>
      </c>
      <c r="C3706" s="3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8" t="s">
        <v>3702</v>
      </c>
      <c r="C3707" s="3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8" t="s">
        <v>3703</v>
      </c>
      <c r="C3708" s="3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8" t="s">
        <v>3704</v>
      </c>
      <c r="C3709" s="3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8" t="s">
        <v>3705</v>
      </c>
      <c r="C3710" s="3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8" t="s">
        <v>3706</v>
      </c>
      <c r="C3711" s="3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8" t="s">
        <v>3707</v>
      </c>
      <c r="C3712" s="3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8" t="s">
        <v>3708</v>
      </c>
      <c r="C3713" s="3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8" t="s">
        <v>3709</v>
      </c>
      <c r="C3714" s="3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8" t="s">
        <v>3710</v>
      </c>
      <c r="C3715" s="3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8" t="s">
        <v>3711</v>
      </c>
      <c r="C3716" s="3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8" t="s">
        <v>3712</v>
      </c>
      <c r="C3717" s="3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8" t="s">
        <v>3713</v>
      </c>
      <c r="C3718" s="3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8" t="s">
        <v>3714</v>
      </c>
      <c r="C3719" s="3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8" t="s">
        <v>3715</v>
      </c>
      <c r="C3720" s="3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8" t="s">
        <v>3716</v>
      </c>
      <c r="C3721" s="3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8" t="s">
        <v>3717</v>
      </c>
      <c r="C3722" s="3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8" t="s">
        <v>3718</v>
      </c>
      <c r="C3723" s="3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8" t="s">
        <v>3719</v>
      </c>
      <c r="C3724" s="3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8" t="s">
        <v>3720</v>
      </c>
      <c r="C3725" s="3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8" t="s">
        <v>3721</v>
      </c>
      <c r="C3726" s="3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8" t="s">
        <v>3722</v>
      </c>
      <c r="C3727" s="3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8" t="s">
        <v>3723</v>
      </c>
      <c r="C3728" s="3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8" t="s">
        <v>3724</v>
      </c>
      <c r="C3729" s="3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8" t="s">
        <v>3725</v>
      </c>
      <c r="C3730" s="3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8" t="s">
        <v>3726</v>
      </c>
      <c r="C3731" s="3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8" t="s">
        <v>3727</v>
      </c>
      <c r="C3732" s="3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8" t="s">
        <v>3728</v>
      </c>
      <c r="C3733" s="3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8" t="s">
        <v>3729</v>
      </c>
      <c r="C3734" s="3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8" t="s">
        <v>3730</v>
      </c>
      <c r="C3735" s="3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8" t="s">
        <v>3731</v>
      </c>
      <c r="C3736" s="3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8" t="s">
        <v>3732</v>
      </c>
      <c r="C3737" s="3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8" t="s">
        <v>3733</v>
      </c>
      <c r="C3738" s="3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8" t="s">
        <v>3734</v>
      </c>
      <c r="C3739" s="3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8" t="s">
        <v>3735</v>
      </c>
      <c r="C3740" s="3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8" t="s">
        <v>3736</v>
      </c>
      <c r="C3741" s="3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8" t="s">
        <v>3737</v>
      </c>
      <c r="C3742" s="3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8" t="s">
        <v>3738</v>
      </c>
      <c r="C3743" s="3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8" t="s">
        <v>3739</v>
      </c>
      <c r="C3744" s="3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8" t="s">
        <v>3740</v>
      </c>
      <c r="C3745" s="3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8" t="s">
        <v>3741</v>
      </c>
      <c r="C3746" s="3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8" t="s">
        <v>3742</v>
      </c>
      <c r="C3747" s="3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8" t="s">
        <v>3743</v>
      </c>
      <c r="C3748" s="3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8" t="s">
        <v>3744</v>
      </c>
      <c r="C3749" s="3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8" t="s">
        <v>3745</v>
      </c>
      <c r="C3750" s="3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8" t="s">
        <v>3746</v>
      </c>
      <c r="C3751" s="3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8" t="s">
        <v>3747</v>
      </c>
      <c r="C3752" s="3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8" t="s">
        <v>3748</v>
      </c>
      <c r="C3753" s="3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8" t="s">
        <v>3749</v>
      </c>
      <c r="C3754" s="3" t="s">
        <v>7862</v>
      </c>
      <c r="D3754" s="13">
        <v>500</v>
      </c>
      <c r="E3754" s="1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8" t="s">
        <v>3750</v>
      </c>
      <c r="C3755" s="3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8" t="s">
        <v>3751</v>
      </c>
      <c r="C3756" s="3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8" t="s">
        <v>3752</v>
      </c>
      <c r="C3757" s="3" t="s">
        <v>7865</v>
      </c>
      <c r="D3757" s="13">
        <v>550</v>
      </c>
      <c r="E3757" s="1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8" t="s">
        <v>3753</v>
      </c>
      <c r="C3758" s="3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8" t="s">
        <v>3754</v>
      </c>
      <c r="C3759" s="3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8" t="s">
        <v>3755</v>
      </c>
      <c r="C3760" s="3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8" t="s">
        <v>3756</v>
      </c>
      <c r="C3761" s="3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8" t="s">
        <v>3757</v>
      </c>
      <c r="C3762" s="3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8" t="s">
        <v>3758</v>
      </c>
      <c r="C3763" s="3" t="s">
        <v>7871</v>
      </c>
      <c r="D3763" s="13">
        <v>500</v>
      </c>
      <c r="E3763" s="1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8" t="s">
        <v>3759</v>
      </c>
      <c r="C3764" s="3" t="s">
        <v>7872</v>
      </c>
      <c r="D3764" s="13">
        <v>1250</v>
      </c>
      <c r="E3764" s="1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8" t="s">
        <v>3760</v>
      </c>
      <c r="C3765" s="3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8" t="s">
        <v>3761</v>
      </c>
      <c r="C3766" s="3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8" t="s">
        <v>3762</v>
      </c>
      <c r="C3767" s="3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8" t="s">
        <v>3763</v>
      </c>
      <c r="C3768" s="3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8" t="s">
        <v>3764</v>
      </c>
      <c r="C3769" s="3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8" t="s">
        <v>3765</v>
      </c>
      <c r="C3770" s="3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8" t="s">
        <v>3766</v>
      </c>
      <c r="C3771" s="3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8" t="s">
        <v>3767</v>
      </c>
      <c r="C3772" s="3" t="s">
        <v>7880</v>
      </c>
      <c r="D3772" s="13">
        <v>2000</v>
      </c>
      <c r="E3772" s="1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8" t="s">
        <v>3768</v>
      </c>
      <c r="C3773" s="3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8" t="s">
        <v>3769</v>
      </c>
      <c r="C3774" s="3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8" t="s">
        <v>3770</v>
      </c>
      <c r="C3775" s="3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8" t="s">
        <v>3771</v>
      </c>
      <c r="C3776" s="3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8" t="s">
        <v>3772</v>
      </c>
      <c r="C3777" s="3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8" t="s">
        <v>3773</v>
      </c>
      <c r="C3778" s="3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8" t="s">
        <v>3774</v>
      </c>
      <c r="C3779" s="3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8" t="s">
        <v>3775</v>
      </c>
      <c r="C3780" s="3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8" t="s">
        <v>3776</v>
      </c>
      <c r="C3781" s="3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8" t="s">
        <v>3777</v>
      </c>
      <c r="C3782" s="3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8" t="s">
        <v>3778</v>
      </c>
      <c r="C3783" s="3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8" t="s">
        <v>3779</v>
      </c>
      <c r="C3784" s="3" t="s">
        <v>7892</v>
      </c>
      <c r="D3784" s="13">
        <v>2000</v>
      </c>
      <c r="E3784" s="1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8" t="s">
        <v>3780</v>
      </c>
      <c r="C3785" s="3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8" t="s">
        <v>3781</v>
      </c>
      <c r="C3786" s="3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8" t="s">
        <v>3782</v>
      </c>
      <c r="C3787" s="3" t="s">
        <v>7895</v>
      </c>
      <c r="D3787" s="13">
        <v>2000</v>
      </c>
      <c r="E3787" s="1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8" t="s">
        <v>3783</v>
      </c>
      <c r="C3788" s="3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8" t="s">
        <v>3784</v>
      </c>
      <c r="C3789" s="3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8" t="s">
        <v>3785</v>
      </c>
      <c r="C3790" s="3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8" t="s">
        <v>3786</v>
      </c>
      <c r="C3791" s="3" t="s">
        <v>7899</v>
      </c>
      <c r="D3791" s="13">
        <v>3550</v>
      </c>
      <c r="E3791" s="1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8" t="s">
        <v>3787</v>
      </c>
      <c r="C3792" s="3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8" t="s">
        <v>3788</v>
      </c>
      <c r="C3793" s="3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8" t="s">
        <v>3789</v>
      </c>
      <c r="C3794" s="3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8" t="s">
        <v>3790</v>
      </c>
      <c r="C3795" s="3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8" t="s">
        <v>3791</v>
      </c>
      <c r="C3796" s="3" t="s">
        <v>7904</v>
      </c>
      <c r="D3796" s="13">
        <v>5000</v>
      </c>
      <c r="E3796" s="1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8" t="s">
        <v>3792</v>
      </c>
      <c r="C3797" s="3" t="s">
        <v>7905</v>
      </c>
      <c r="D3797" s="13">
        <v>600</v>
      </c>
      <c r="E3797" s="1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8" t="s">
        <v>3793</v>
      </c>
      <c r="C3798" s="3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8" t="s">
        <v>3794</v>
      </c>
      <c r="C3799" s="3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8" t="s">
        <v>3795</v>
      </c>
      <c r="C3800" s="3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8" t="s">
        <v>3796</v>
      </c>
      <c r="C3801" s="3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8" t="s">
        <v>3797</v>
      </c>
      <c r="C3802" s="3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8" t="s">
        <v>3798</v>
      </c>
      <c r="C3803" s="3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8" t="s">
        <v>3799</v>
      </c>
      <c r="C3804" s="3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8" t="s">
        <v>3800</v>
      </c>
      <c r="C3805" s="3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8" t="s">
        <v>3801</v>
      </c>
      <c r="C3806" s="3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8" t="s">
        <v>3802</v>
      </c>
      <c r="C3807" s="3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8" t="s">
        <v>3803</v>
      </c>
      <c r="C3808" s="3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8" t="s">
        <v>3804</v>
      </c>
      <c r="C3809" s="3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8" t="s">
        <v>3805</v>
      </c>
      <c r="C3810" s="3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8" t="s">
        <v>3806</v>
      </c>
      <c r="C3811" s="3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8" t="s">
        <v>3807</v>
      </c>
      <c r="C3812" s="3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8" t="s">
        <v>3808</v>
      </c>
      <c r="C3813" s="3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8" t="s">
        <v>3809</v>
      </c>
      <c r="C3814" s="3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8" t="s">
        <v>3810</v>
      </c>
      <c r="C3815" s="3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8" t="s">
        <v>3811</v>
      </c>
      <c r="C3816" s="3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8" t="s">
        <v>3812</v>
      </c>
      <c r="C3817" s="3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8" t="s">
        <v>3813</v>
      </c>
      <c r="C3818" s="3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8" t="s">
        <v>3814</v>
      </c>
      <c r="C3819" s="3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8" t="s">
        <v>3815</v>
      </c>
      <c r="C3820" s="3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8" t="s">
        <v>3816</v>
      </c>
      <c r="C3821" s="3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8" t="s">
        <v>3817</v>
      </c>
      <c r="C3822" s="3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8" t="s">
        <v>3818</v>
      </c>
      <c r="C3823" s="3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8" t="s">
        <v>3819</v>
      </c>
      <c r="C3824" s="3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8" t="s">
        <v>3820</v>
      </c>
      <c r="C3825" s="3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8" t="s">
        <v>3821</v>
      </c>
      <c r="C3826" s="3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8" t="s">
        <v>3822</v>
      </c>
      <c r="C3827" s="3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8" t="s">
        <v>3823</v>
      </c>
      <c r="C3828" s="3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8" t="s">
        <v>3824</v>
      </c>
      <c r="C3829" s="3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8" t="s">
        <v>3825</v>
      </c>
      <c r="C3830" s="3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8" t="s">
        <v>3826</v>
      </c>
      <c r="C3831" s="3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8" t="s">
        <v>3827</v>
      </c>
      <c r="C3832" s="3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8" t="s">
        <v>3828</v>
      </c>
      <c r="C3833" s="3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8" t="s">
        <v>3829</v>
      </c>
      <c r="C3834" s="3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8" t="s">
        <v>3830</v>
      </c>
      <c r="C3835" s="3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8" t="s">
        <v>3831</v>
      </c>
      <c r="C3836" s="3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8" t="s">
        <v>3832</v>
      </c>
      <c r="C3837" s="3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8" t="s">
        <v>3833</v>
      </c>
      <c r="C3838" s="3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8" t="s">
        <v>3834</v>
      </c>
      <c r="C3839" s="3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8" t="s">
        <v>3835</v>
      </c>
      <c r="C3840" s="3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8" t="s">
        <v>3836</v>
      </c>
      <c r="C3841" s="3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8" t="s">
        <v>3837</v>
      </c>
      <c r="C3842" s="3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8" t="s">
        <v>3838</v>
      </c>
      <c r="C3843" s="3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8" t="s">
        <v>3839</v>
      </c>
      <c r="C3844" s="3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8" t="s">
        <v>3840</v>
      </c>
      <c r="C3845" s="3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8" t="s">
        <v>3841</v>
      </c>
      <c r="C3846" s="3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8" t="s">
        <v>3842</v>
      </c>
      <c r="C3847" s="3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8" t="s">
        <v>3843</v>
      </c>
      <c r="C3848" s="3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8" t="s">
        <v>3844</v>
      </c>
      <c r="C3849" s="3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8" t="s">
        <v>3845</v>
      </c>
      <c r="C3850" s="3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8" t="s">
        <v>3846</v>
      </c>
      <c r="C3851" s="3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8" t="s">
        <v>3847</v>
      </c>
      <c r="C3852" s="3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8" t="s">
        <v>3848</v>
      </c>
      <c r="C3853" s="3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8" t="s">
        <v>3849</v>
      </c>
      <c r="C3854" s="3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8" t="s">
        <v>3850</v>
      </c>
      <c r="C3855" s="3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8" t="s">
        <v>3851</v>
      </c>
      <c r="C3856" s="3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8" t="s">
        <v>3852</v>
      </c>
      <c r="C3857" s="3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8" t="s">
        <v>3853</v>
      </c>
      <c r="C3858" s="3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8" t="s">
        <v>3854</v>
      </c>
      <c r="C3859" s="3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8" t="s">
        <v>3855</v>
      </c>
      <c r="C3860" s="3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8" t="s">
        <v>3856</v>
      </c>
      <c r="C3861" s="3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8" t="s">
        <v>3857</v>
      </c>
      <c r="C3862" s="3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8" t="s">
        <v>3858</v>
      </c>
      <c r="C3863" s="3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8" t="s">
        <v>3859</v>
      </c>
      <c r="C3864" s="3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8" t="s">
        <v>3860</v>
      </c>
      <c r="C3865" s="3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8" t="s">
        <v>3861</v>
      </c>
      <c r="C3866" s="3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8" t="s">
        <v>3862</v>
      </c>
      <c r="C3867" s="3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8" t="s">
        <v>3863</v>
      </c>
      <c r="C3868" s="3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8" t="s">
        <v>3864</v>
      </c>
      <c r="C3869" s="3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8" t="s">
        <v>3865</v>
      </c>
      <c r="C3870" s="3" t="s">
        <v>7977</v>
      </c>
      <c r="D3870" s="13">
        <v>5000</v>
      </c>
      <c r="E3870" s="1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8" t="s">
        <v>3866</v>
      </c>
      <c r="C3871" s="3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8" t="s">
        <v>3867</v>
      </c>
      <c r="C3872" s="3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8" t="s">
        <v>3868</v>
      </c>
      <c r="C3873" s="3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8" t="s">
        <v>3869</v>
      </c>
      <c r="C3874" s="3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8" t="s">
        <v>3870</v>
      </c>
      <c r="C3875" s="3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8" t="s">
        <v>3871</v>
      </c>
      <c r="C3876" s="3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8" t="s">
        <v>3872</v>
      </c>
      <c r="C3877" s="3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8" t="s">
        <v>3873</v>
      </c>
      <c r="C3878" s="3" t="s">
        <v>7985</v>
      </c>
      <c r="D3878" s="13">
        <v>3900</v>
      </c>
      <c r="E3878" s="1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8" t="s">
        <v>3874</v>
      </c>
      <c r="C3879" s="3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8" t="s">
        <v>3875</v>
      </c>
      <c r="C3880" s="3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8" t="s">
        <v>3876</v>
      </c>
      <c r="C3881" s="3" t="s">
        <v>7988</v>
      </c>
      <c r="D3881" s="13">
        <v>15000</v>
      </c>
      <c r="E3881" s="1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8" t="s">
        <v>3877</v>
      </c>
      <c r="C3882" s="3" t="s">
        <v>7989</v>
      </c>
      <c r="D3882" s="13">
        <v>7500</v>
      </c>
      <c r="E3882" s="1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8" t="s">
        <v>3878</v>
      </c>
      <c r="C3883" s="3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8" t="s">
        <v>3879</v>
      </c>
      <c r="C3884" s="3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8" t="s">
        <v>3880</v>
      </c>
      <c r="C3885" s="3" t="s">
        <v>7992</v>
      </c>
      <c r="D3885" s="13">
        <v>15000</v>
      </c>
      <c r="E3885" s="1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8" t="s">
        <v>3881</v>
      </c>
      <c r="C3886" s="3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8" t="s">
        <v>3882</v>
      </c>
      <c r="C3887" s="3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8" t="s">
        <v>3883</v>
      </c>
      <c r="C3888" s="3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8" t="s">
        <v>3884</v>
      </c>
      <c r="C3889" s="3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8" t="s">
        <v>3885</v>
      </c>
      <c r="C3890" s="3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8" t="s">
        <v>3886</v>
      </c>
      <c r="C3891" s="3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8" t="s">
        <v>3887</v>
      </c>
      <c r="C3892" s="3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8" t="s">
        <v>3888</v>
      </c>
      <c r="C3893" s="3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8" t="s">
        <v>3889</v>
      </c>
      <c r="C3894" s="3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8" t="s">
        <v>3890</v>
      </c>
      <c r="C3895" s="3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8" t="s">
        <v>3891</v>
      </c>
      <c r="C3896" s="3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8" t="s">
        <v>3892</v>
      </c>
      <c r="C3897" s="3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8" t="s">
        <v>3893</v>
      </c>
      <c r="C3898" s="3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8" t="s">
        <v>3894</v>
      </c>
      <c r="C3899" s="3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8" t="s">
        <v>3895</v>
      </c>
      <c r="C3900" s="3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8" t="s">
        <v>3896</v>
      </c>
      <c r="C3901" s="3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8" t="s">
        <v>3897</v>
      </c>
      <c r="C3902" s="3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8" t="s">
        <v>3898</v>
      </c>
      <c r="C3903" s="3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8" t="s">
        <v>3899</v>
      </c>
      <c r="C3904" s="3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8" t="s">
        <v>3900</v>
      </c>
      <c r="C3905" s="3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8" t="s">
        <v>3901</v>
      </c>
      <c r="C3906" s="3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8" t="s">
        <v>3902</v>
      </c>
      <c r="C3907" s="3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8" t="s">
        <v>3903</v>
      </c>
      <c r="C3908" s="3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8" t="s">
        <v>3904</v>
      </c>
      <c r="C3909" s="3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8" t="s">
        <v>3905</v>
      </c>
      <c r="C3910" s="3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8" t="s">
        <v>3906</v>
      </c>
      <c r="C3911" s="3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8" t="s">
        <v>3907</v>
      </c>
      <c r="C3912" s="3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8" t="s">
        <v>3908</v>
      </c>
      <c r="C3913" s="3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8" t="s">
        <v>3909</v>
      </c>
      <c r="C3914" s="3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8" t="s">
        <v>3910</v>
      </c>
      <c r="C3915" s="3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8" t="s">
        <v>3911</v>
      </c>
      <c r="C3916" s="3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8" t="s">
        <v>3912</v>
      </c>
      <c r="C3917" s="3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8" t="s">
        <v>3913</v>
      </c>
      <c r="C3918" s="3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8" t="s">
        <v>3914</v>
      </c>
      <c r="C3919" s="3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8" t="s">
        <v>3915</v>
      </c>
      <c r="C3920" s="3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8" t="s">
        <v>3916</v>
      </c>
      <c r="C3921" s="3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8" t="s">
        <v>3917</v>
      </c>
      <c r="C3922" s="3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8" t="s">
        <v>3918</v>
      </c>
      <c r="C3923" s="3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8" t="s">
        <v>3919</v>
      </c>
      <c r="C3924" s="3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8" t="s">
        <v>3920</v>
      </c>
      <c r="C3925" s="3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8" t="s">
        <v>3921</v>
      </c>
      <c r="C3926" s="3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8" t="s">
        <v>3922</v>
      </c>
      <c r="C3927" s="3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8" t="s">
        <v>3923</v>
      </c>
      <c r="C3928" s="3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8" t="s">
        <v>3924</v>
      </c>
      <c r="C3929" s="3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8" t="s">
        <v>3925</v>
      </c>
      <c r="C3930" s="3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8" t="s">
        <v>3926</v>
      </c>
      <c r="C3931" s="3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8" t="s">
        <v>3927</v>
      </c>
      <c r="C3932" s="3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8" t="s">
        <v>3928</v>
      </c>
      <c r="C3933" s="3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8" t="s">
        <v>3929</v>
      </c>
      <c r="C3934" s="3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8" t="s">
        <v>3930</v>
      </c>
      <c r="C3935" s="3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8" t="s">
        <v>3931</v>
      </c>
      <c r="C3936" s="3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8" t="s">
        <v>3932</v>
      </c>
      <c r="C3937" s="3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8" t="s">
        <v>3933</v>
      </c>
      <c r="C3938" s="3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8" t="s">
        <v>3934</v>
      </c>
      <c r="C3939" s="3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8" t="s">
        <v>3935</v>
      </c>
      <c r="C3940" s="3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8" t="s">
        <v>3936</v>
      </c>
      <c r="C3941" s="3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8" t="s">
        <v>3937</v>
      </c>
      <c r="C3942" s="3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8" t="s">
        <v>3938</v>
      </c>
      <c r="C3943" s="3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8" t="s">
        <v>3939</v>
      </c>
      <c r="C3944" s="3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8" t="s">
        <v>3940</v>
      </c>
      <c r="C3945" s="3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8" t="s">
        <v>3941</v>
      </c>
      <c r="C3946" s="3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8" t="s">
        <v>3942</v>
      </c>
      <c r="C3947" s="3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8" t="s">
        <v>3943</v>
      </c>
      <c r="C3948" s="3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8" t="s">
        <v>3944</v>
      </c>
      <c r="C3949" s="3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8" t="s">
        <v>3945</v>
      </c>
      <c r="C3950" s="3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8" t="s">
        <v>3946</v>
      </c>
      <c r="C3951" s="3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8" t="s">
        <v>3947</v>
      </c>
      <c r="C3952" s="3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8" t="s">
        <v>3948</v>
      </c>
      <c r="C3953" s="3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8" t="s">
        <v>3949</v>
      </c>
      <c r="C3954" s="3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8" t="s">
        <v>3950</v>
      </c>
      <c r="C3955" s="3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8" t="s">
        <v>3951</v>
      </c>
      <c r="C3956" s="3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8" t="s">
        <v>3952</v>
      </c>
      <c r="C3957" s="3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8" t="s">
        <v>3953</v>
      </c>
      <c r="C3958" s="3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8" t="s">
        <v>3954</v>
      </c>
      <c r="C3959" s="3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8" t="s">
        <v>3955</v>
      </c>
      <c r="C3960" s="3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8" t="s">
        <v>3956</v>
      </c>
      <c r="C3961" s="3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8" t="s">
        <v>3957</v>
      </c>
      <c r="C3962" s="3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8" t="s">
        <v>3958</v>
      </c>
      <c r="C3963" s="3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8" t="s">
        <v>3959</v>
      </c>
      <c r="C3964" s="3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8" t="s">
        <v>3960</v>
      </c>
      <c r="C3965" s="3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8" t="s">
        <v>3961</v>
      </c>
      <c r="C3966" s="3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8" t="s">
        <v>3962</v>
      </c>
      <c r="C3967" s="3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8" t="s">
        <v>3963</v>
      </c>
      <c r="C3968" s="3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8" t="s">
        <v>3964</v>
      </c>
      <c r="C3969" s="3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8" t="s">
        <v>3965</v>
      </c>
      <c r="C3970" s="3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8" t="s">
        <v>3966</v>
      </c>
      <c r="C3971" s="3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8" t="s">
        <v>3967</v>
      </c>
      <c r="C3972" s="3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8" t="s">
        <v>3968</v>
      </c>
      <c r="C3973" s="3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8" t="s">
        <v>3969</v>
      </c>
      <c r="C3974" s="3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8" t="s">
        <v>3970</v>
      </c>
      <c r="C3975" s="3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8" t="s">
        <v>3971</v>
      </c>
      <c r="C3976" s="3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8" t="s">
        <v>3972</v>
      </c>
      <c r="C3977" s="3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8" t="s">
        <v>3973</v>
      </c>
      <c r="C3978" s="3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8" t="s">
        <v>3974</v>
      </c>
      <c r="C3979" s="3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8" t="s">
        <v>3975</v>
      </c>
      <c r="C3980" s="3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8" t="s">
        <v>3976</v>
      </c>
      <c r="C3981" s="3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8" t="s">
        <v>3977</v>
      </c>
      <c r="C3982" s="3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8" t="s">
        <v>3358</v>
      </c>
      <c r="C3983" s="3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8" t="s">
        <v>3978</v>
      </c>
      <c r="C3984" s="3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8" t="s">
        <v>3979</v>
      </c>
      <c r="C3985" s="3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8" t="s">
        <v>3980</v>
      </c>
      <c r="C3986" s="3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8" t="s">
        <v>3981</v>
      </c>
      <c r="C3987" s="3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8" t="s">
        <v>3982</v>
      </c>
      <c r="C3988" s="3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8" t="s">
        <v>3983</v>
      </c>
      <c r="C3989" s="3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8" t="s">
        <v>3984</v>
      </c>
      <c r="C3990" s="3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8" t="s">
        <v>3985</v>
      </c>
      <c r="C3991" s="3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8" t="s">
        <v>3986</v>
      </c>
      <c r="C3992" s="3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8" t="s">
        <v>3987</v>
      </c>
      <c r="C3993" s="3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8" t="s">
        <v>3988</v>
      </c>
      <c r="C3994" s="3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8" t="s">
        <v>3989</v>
      </c>
      <c r="C3995" s="3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8" t="s">
        <v>3990</v>
      </c>
      <c r="C3996" s="3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8" t="s">
        <v>3991</v>
      </c>
      <c r="C3997" s="3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8" t="s">
        <v>3992</v>
      </c>
      <c r="C3998" s="3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8" t="s">
        <v>3993</v>
      </c>
      <c r="C3999" s="3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8" t="s">
        <v>3994</v>
      </c>
      <c r="C4000" s="3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8" t="s">
        <v>3995</v>
      </c>
      <c r="C4001" s="3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8" t="s">
        <v>3996</v>
      </c>
      <c r="C4002" s="3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8" t="s">
        <v>3997</v>
      </c>
      <c r="C4003" s="3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8" t="s">
        <v>3998</v>
      </c>
      <c r="C4004" s="3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8" t="s">
        <v>3999</v>
      </c>
      <c r="C4005" s="3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8" t="s">
        <v>4000</v>
      </c>
      <c r="C4006" s="3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8" t="s">
        <v>4001</v>
      </c>
      <c r="C4007" s="3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8" t="s">
        <v>4002</v>
      </c>
      <c r="C4008" s="3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8" t="s">
        <v>4003</v>
      </c>
      <c r="C4009" s="3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8" t="s">
        <v>4004</v>
      </c>
      <c r="C4010" s="3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8" t="s">
        <v>4005</v>
      </c>
      <c r="C4011" s="3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8" t="s">
        <v>4006</v>
      </c>
      <c r="C4012" s="3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8" t="s">
        <v>4007</v>
      </c>
      <c r="C4013" s="3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8" t="s">
        <v>4008</v>
      </c>
      <c r="C4014" s="3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8" t="s">
        <v>4009</v>
      </c>
      <c r="C4015" s="3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8" t="s">
        <v>4010</v>
      </c>
      <c r="C4016" s="3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8" t="s">
        <v>4011</v>
      </c>
      <c r="C4017" s="3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8" t="s">
        <v>4012</v>
      </c>
      <c r="C4018" s="3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8" t="s">
        <v>4013</v>
      </c>
      <c r="C4019" s="3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8" t="s">
        <v>4014</v>
      </c>
      <c r="C4020" s="3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8" t="s">
        <v>4015</v>
      </c>
      <c r="C4021" s="3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8" t="s">
        <v>4016</v>
      </c>
      <c r="C4022" s="3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8" t="s">
        <v>4017</v>
      </c>
      <c r="C4023" s="3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8" t="s">
        <v>4018</v>
      </c>
      <c r="C4024" s="3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8" t="s">
        <v>4019</v>
      </c>
      <c r="C4025" s="3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8" t="s">
        <v>4020</v>
      </c>
      <c r="C4026" s="3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8" t="s">
        <v>4021</v>
      </c>
      <c r="C4027" s="3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8" t="s">
        <v>4022</v>
      </c>
      <c r="C4028" s="3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8" t="s">
        <v>4023</v>
      </c>
      <c r="C4029" s="3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8" t="s">
        <v>4024</v>
      </c>
      <c r="C4030" s="3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8" t="s">
        <v>4025</v>
      </c>
      <c r="C4031" s="3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8" t="s">
        <v>4026</v>
      </c>
      <c r="C4032" s="3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8" t="s">
        <v>4027</v>
      </c>
      <c r="C4033" s="3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8" t="s">
        <v>4028</v>
      </c>
      <c r="C4034" s="3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8" t="s">
        <v>4029</v>
      </c>
      <c r="C4035" s="3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8" t="s">
        <v>4030</v>
      </c>
      <c r="C4036" s="3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8" t="s">
        <v>4031</v>
      </c>
      <c r="C4037" s="3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8" t="s">
        <v>4032</v>
      </c>
      <c r="C4038" s="3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8" t="s">
        <v>4033</v>
      </c>
      <c r="C4039" s="3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8" t="s">
        <v>4034</v>
      </c>
      <c r="C4040" s="3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8" t="s">
        <v>4035</v>
      </c>
      <c r="C4041" s="3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8" t="s">
        <v>4036</v>
      </c>
      <c r="C4042" s="3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8" t="s">
        <v>4037</v>
      </c>
      <c r="C4043" s="3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8" t="s">
        <v>4038</v>
      </c>
      <c r="C4044" s="3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8" t="s">
        <v>4039</v>
      </c>
      <c r="C4045" s="3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8" t="s">
        <v>4040</v>
      </c>
      <c r="C4046" s="3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8" t="s">
        <v>4041</v>
      </c>
      <c r="C4047" s="3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8" t="s">
        <v>4042</v>
      </c>
      <c r="C4048" s="3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8" t="s">
        <v>4043</v>
      </c>
      <c r="C4049" s="3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8" t="s">
        <v>4044</v>
      </c>
      <c r="C4050" s="3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8" t="s">
        <v>4045</v>
      </c>
      <c r="C4051" s="3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8" t="s">
        <v>4046</v>
      </c>
      <c r="C4052" s="3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8" t="s">
        <v>4047</v>
      </c>
      <c r="C4053" s="3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8" t="s">
        <v>4048</v>
      </c>
      <c r="C4054" s="3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8" t="s">
        <v>4049</v>
      </c>
      <c r="C4055" s="3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8" t="s">
        <v>4050</v>
      </c>
      <c r="C4056" s="3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8" t="s">
        <v>4051</v>
      </c>
      <c r="C4057" s="3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8" t="s">
        <v>4052</v>
      </c>
      <c r="C4058" s="3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8" t="s">
        <v>4053</v>
      </c>
      <c r="C4059" s="3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8" t="s">
        <v>4054</v>
      </c>
      <c r="C4060" s="3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8" t="s">
        <v>4055</v>
      </c>
      <c r="C4061" s="3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8" t="s">
        <v>4056</v>
      </c>
      <c r="C4062" s="3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8" t="s">
        <v>4057</v>
      </c>
      <c r="C4063" s="3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8" t="s">
        <v>4058</v>
      </c>
      <c r="C4064" s="3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8" t="s">
        <v>4059</v>
      </c>
      <c r="C4065" s="3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8" t="s">
        <v>4060</v>
      </c>
      <c r="C4066" s="3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8" t="s">
        <v>4061</v>
      </c>
      <c r="C4067" s="3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8" t="s">
        <v>4062</v>
      </c>
      <c r="C4068" s="3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8" t="s">
        <v>4063</v>
      </c>
      <c r="C4069" s="3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8" t="s">
        <v>4064</v>
      </c>
      <c r="C4070" s="3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8" t="s">
        <v>4065</v>
      </c>
      <c r="C4071" s="3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8" t="s">
        <v>4066</v>
      </c>
      <c r="C4072" s="3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8" t="s">
        <v>4067</v>
      </c>
      <c r="C4073" s="3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8" t="s">
        <v>4068</v>
      </c>
      <c r="C4074" s="3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8" t="s">
        <v>4069</v>
      </c>
      <c r="C4075" s="3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8" t="s">
        <v>4070</v>
      </c>
      <c r="C4076" s="3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8" t="s">
        <v>4071</v>
      </c>
      <c r="C4077" s="3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8" t="s">
        <v>4072</v>
      </c>
      <c r="C4078" s="3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8" t="s">
        <v>4073</v>
      </c>
      <c r="C4079" s="3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8" t="s">
        <v>4074</v>
      </c>
      <c r="C4080" s="3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8" t="s">
        <v>4075</v>
      </c>
      <c r="C4081" s="3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8" t="s">
        <v>4076</v>
      </c>
      <c r="C4082" s="3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8" t="s">
        <v>4077</v>
      </c>
      <c r="C4083" s="3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8" t="s">
        <v>4078</v>
      </c>
      <c r="C4084" s="3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8" t="s">
        <v>4079</v>
      </c>
      <c r="C4085" s="3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8" t="s">
        <v>4080</v>
      </c>
      <c r="C4086" s="3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8" t="s">
        <v>4081</v>
      </c>
      <c r="C4087" s="3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8" t="s">
        <v>4082</v>
      </c>
      <c r="C4088" s="3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8" t="s">
        <v>4083</v>
      </c>
      <c r="C4089" s="3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8" t="s">
        <v>4084</v>
      </c>
      <c r="C4090" s="3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8" t="s">
        <v>4085</v>
      </c>
      <c r="C4091" s="3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8" t="s">
        <v>4086</v>
      </c>
      <c r="C4092" s="3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8" t="s">
        <v>4087</v>
      </c>
      <c r="C4093" s="3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8" t="s">
        <v>4088</v>
      </c>
      <c r="C4094" s="3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8" t="s">
        <v>4089</v>
      </c>
      <c r="C4095" s="3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8" t="s">
        <v>4090</v>
      </c>
      <c r="C4096" s="3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8" t="s">
        <v>4091</v>
      </c>
      <c r="C4097" s="3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8" t="s">
        <v>4092</v>
      </c>
      <c r="C4098" s="3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8" t="s">
        <v>4093</v>
      </c>
      <c r="C4099" s="3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8" t="s">
        <v>4094</v>
      </c>
      <c r="C4100" s="3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8" t="s">
        <v>4095</v>
      </c>
      <c r="C4101" s="3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8" t="s">
        <v>4096</v>
      </c>
      <c r="C4102" s="3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8" t="s">
        <v>4097</v>
      </c>
      <c r="C4103" s="3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8" t="s">
        <v>4098</v>
      </c>
      <c r="C4104" s="3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8" t="s">
        <v>4099</v>
      </c>
      <c r="C4105" s="3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8" t="s">
        <v>4100</v>
      </c>
      <c r="C4106" s="3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8" t="s">
        <v>4101</v>
      </c>
      <c r="C4107" s="3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8" t="s">
        <v>4102</v>
      </c>
      <c r="C4108" s="3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8" t="s">
        <v>4103</v>
      </c>
      <c r="C4109" s="3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8" t="s">
        <v>4104</v>
      </c>
      <c r="C4110" s="3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8" t="s">
        <v>4105</v>
      </c>
      <c r="C4111" s="3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8" t="s">
        <v>4106</v>
      </c>
      <c r="C4112" s="3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8" t="s">
        <v>4107</v>
      </c>
      <c r="C4113" s="3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8" t="s">
        <v>4108</v>
      </c>
      <c r="C4114" s="3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8" t="s">
        <v>4109</v>
      </c>
      <c r="C4115" s="3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5" priority="6" operator="equal">
      <formula>"live"</formula>
    </cfRule>
    <cfRule type="cellIs" dxfId="14" priority="5" operator="equal">
      <formula>"successful"</formula>
    </cfRule>
    <cfRule type="cellIs" dxfId="13" priority="4" operator="equal">
      <formula>"failed"</formula>
    </cfRule>
    <cfRule type="cellIs" dxfId="12" priority="3" operator="equal">
      <formula>"canceled"</formula>
    </cfRule>
  </conditionalFormatting>
  <conditionalFormatting sqref="O1:O1048576 P1">
    <cfRule type="colorScale" priority="1">
      <colorScale>
        <cfvo type="percentile" val="90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B5606-0E20-4471-B90C-0B2344B239A9}">
  <sheetPr codeName="Sheet2"/>
  <dimension ref="A1:E18"/>
  <sheetViews>
    <sheetView topLeftCell="D1" workbookViewId="0">
      <selection activeCell="P8" sqref="P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8" t="s">
        <v>8358</v>
      </c>
      <c r="B1" s="16" t="s">
        <v>8315</v>
      </c>
    </row>
    <row r="2" spans="1:5" x14ac:dyDescent="0.35">
      <c r="A2" s="18" t="s">
        <v>8379</v>
      </c>
      <c r="B2" s="16" t="s">
        <v>8364</v>
      </c>
    </row>
    <row r="4" spans="1:5" x14ac:dyDescent="0.35">
      <c r="A4" s="18" t="s">
        <v>8362</v>
      </c>
      <c r="B4" s="18" t="s">
        <v>8360</v>
      </c>
    </row>
    <row r="5" spans="1:5" x14ac:dyDescent="0.35">
      <c r="A5" s="20" t="s">
        <v>8363</v>
      </c>
      <c r="B5" s="21" t="s">
        <v>8218</v>
      </c>
      <c r="C5" s="21" t="s">
        <v>8220</v>
      </c>
      <c r="D5" s="21" t="s">
        <v>8219</v>
      </c>
      <c r="E5" s="21" t="s">
        <v>8361</v>
      </c>
    </row>
    <row r="6" spans="1:5" x14ac:dyDescent="0.35">
      <c r="A6" s="22" t="s">
        <v>8373</v>
      </c>
      <c r="B6" s="23">
        <v>56</v>
      </c>
      <c r="C6" s="23">
        <v>33</v>
      </c>
      <c r="D6" s="23">
        <v>7</v>
      </c>
      <c r="E6" s="23">
        <v>96</v>
      </c>
    </row>
    <row r="7" spans="1:5" x14ac:dyDescent="0.35">
      <c r="A7" s="22" t="s">
        <v>8374</v>
      </c>
      <c r="B7" s="23">
        <v>71</v>
      </c>
      <c r="C7" s="23">
        <v>39</v>
      </c>
      <c r="D7" s="23">
        <v>3</v>
      </c>
      <c r="E7" s="23">
        <v>113</v>
      </c>
    </row>
    <row r="8" spans="1:5" x14ac:dyDescent="0.35">
      <c r="A8" s="22" t="s">
        <v>8375</v>
      </c>
      <c r="B8" s="23">
        <v>56</v>
      </c>
      <c r="C8" s="23">
        <v>33</v>
      </c>
      <c r="D8" s="23">
        <v>3</v>
      </c>
      <c r="E8" s="23">
        <v>92</v>
      </c>
    </row>
    <row r="9" spans="1:5" x14ac:dyDescent="0.35">
      <c r="A9" s="22" t="s">
        <v>8376</v>
      </c>
      <c r="B9" s="23">
        <v>71</v>
      </c>
      <c r="C9" s="23">
        <v>40</v>
      </c>
      <c r="D9" s="23">
        <v>2</v>
      </c>
      <c r="E9" s="23">
        <v>113</v>
      </c>
    </row>
    <row r="10" spans="1:5" x14ac:dyDescent="0.35">
      <c r="A10" s="22" t="s">
        <v>8367</v>
      </c>
      <c r="B10" s="23">
        <v>111</v>
      </c>
      <c r="C10" s="23">
        <v>52</v>
      </c>
      <c r="D10" s="23">
        <v>3</v>
      </c>
      <c r="E10" s="23">
        <v>166</v>
      </c>
    </row>
    <row r="11" spans="1:5" x14ac:dyDescent="0.35">
      <c r="A11" s="22" t="s">
        <v>8377</v>
      </c>
      <c r="B11" s="23">
        <v>100</v>
      </c>
      <c r="C11" s="23">
        <v>49</v>
      </c>
      <c r="D11" s="23">
        <v>4</v>
      </c>
      <c r="E11" s="23">
        <v>153</v>
      </c>
    </row>
    <row r="12" spans="1:5" x14ac:dyDescent="0.35">
      <c r="A12" s="22" t="s">
        <v>8368</v>
      </c>
      <c r="B12" s="23">
        <v>87</v>
      </c>
      <c r="C12" s="23">
        <v>50</v>
      </c>
      <c r="D12" s="23">
        <v>1</v>
      </c>
      <c r="E12" s="23">
        <v>138</v>
      </c>
    </row>
    <row r="13" spans="1:5" x14ac:dyDescent="0.35">
      <c r="A13" s="22" t="s">
        <v>8369</v>
      </c>
      <c r="B13" s="23">
        <v>72</v>
      </c>
      <c r="C13" s="23">
        <v>47</v>
      </c>
      <c r="D13" s="23">
        <v>4</v>
      </c>
      <c r="E13" s="23">
        <v>123</v>
      </c>
    </row>
    <row r="14" spans="1:5" x14ac:dyDescent="0.35">
      <c r="A14" s="22" t="s">
        <v>8370</v>
      </c>
      <c r="B14" s="23">
        <v>59</v>
      </c>
      <c r="C14" s="23">
        <v>34</v>
      </c>
      <c r="D14" s="23">
        <v>4</v>
      </c>
      <c r="E14" s="23">
        <v>97</v>
      </c>
    </row>
    <row r="15" spans="1:5" x14ac:dyDescent="0.35">
      <c r="A15" s="22" t="s">
        <v>8371</v>
      </c>
      <c r="B15" s="23">
        <v>65</v>
      </c>
      <c r="C15" s="23">
        <v>50</v>
      </c>
      <c r="D15" s="23"/>
      <c r="E15" s="23">
        <v>115</v>
      </c>
    </row>
    <row r="16" spans="1:5" x14ac:dyDescent="0.35">
      <c r="A16" s="22" t="s">
        <v>8372</v>
      </c>
      <c r="B16" s="23">
        <v>54</v>
      </c>
      <c r="C16" s="23">
        <v>31</v>
      </c>
      <c r="D16" s="23">
        <v>3</v>
      </c>
      <c r="E16" s="23">
        <v>88</v>
      </c>
    </row>
    <row r="17" spans="1:5" x14ac:dyDescent="0.35">
      <c r="A17" s="22" t="s">
        <v>8378</v>
      </c>
      <c r="B17" s="23">
        <v>37</v>
      </c>
      <c r="C17" s="23">
        <v>35</v>
      </c>
      <c r="D17" s="23">
        <v>3</v>
      </c>
      <c r="E17" s="23">
        <v>75</v>
      </c>
    </row>
    <row r="18" spans="1:5" x14ac:dyDescent="0.35">
      <c r="A18" s="22" t="s">
        <v>8361</v>
      </c>
      <c r="B18" s="23">
        <v>839</v>
      </c>
      <c r="C18" s="23">
        <v>493</v>
      </c>
      <c r="D18" s="23">
        <v>37</v>
      </c>
      <c r="E18" s="2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47102-96E4-4286-935D-246BCAE659C9}">
  <sheetPr codeName="Sheet3"/>
  <dimension ref="A1:H13"/>
  <sheetViews>
    <sheetView tabSelected="1" topLeftCell="I1" zoomScale="85" zoomScaleNormal="85" workbookViewId="0">
      <selection activeCell="F16" sqref="F16"/>
    </sheetView>
  </sheetViews>
  <sheetFormatPr defaultRowHeight="14.5" x14ac:dyDescent="0.35"/>
  <cols>
    <col min="1" max="1" width="18.54296875" style="14" customWidth="1"/>
    <col min="2" max="2" width="16.6328125" style="14" bestFit="1" customWidth="1"/>
    <col min="3" max="3" width="13.08984375" style="14" bestFit="1" customWidth="1"/>
    <col min="4" max="4" width="15.7265625" style="14" bestFit="1" customWidth="1"/>
    <col min="5" max="5" width="12.81640625" style="14" customWidth="1"/>
    <col min="6" max="6" width="19.08984375" style="14" bestFit="1" customWidth="1"/>
    <col min="7" max="7" width="15.453125" style="14" bestFit="1" customWidth="1"/>
    <col min="8" max="8" width="18.1796875" style="14" bestFit="1" customWidth="1"/>
  </cols>
  <sheetData>
    <row r="1" spans="1:8" x14ac:dyDescent="0.35">
      <c r="A1" s="15" t="s">
        <v>8382</v>
      </c>
      <c r="B1" s="15" t="s">
        <v>8396</v>
      </c>
      <c r="C1" s="15" t="s">
        <v>8397</v>
      </c>
      <c r="D1" s="15" t="s">
        <v>8398</v>
      </c>
      <c r="E1" s="15" t="s">
        <v>8399</v>
      </c>
      <c r="F1" s="15" t="s">
        <v>8400</v>
      </c>
      <c r="G1" s="15" t="s">
        <v>8401</v>
      </c>
      <c r="H1" s="15" t="s">
        <v>8402</v>
      </c>
    </row>
    <row r="2" spans="1:8" x14ac:dyDescent="0.35">
      <c r="A2" s="14" t="s">
        <v>8403</v>
      </c>
      <c r="B2" s="14">
        <f>COUNTIFS(Kickstarter!F:F,"successful",Kickstarter!D:D,"&lt;1000",Kickstarter!$R:$R,"plays")</f>
        <v>141</v>
      </c>
      <c r="C2" s="14">
        <f>COUNTIFS(Kickstarter!F:F,"Failed",Kickstarter!D:D,"&lt;1000",Kickstarter!$R:$R,"plays")</f>
        <v>45</v>
      </c>
      <c r="D2" s="14">
        <f>COUNTIFS(Kickstarter!F:F,"Canceled",Kickstarter!D:D,"&lt;1000",Kickstarter!$R:$R,"plays")</f>
        <v>0</v>
      </c>
      <c r="E2" s="14">
        <f t="shared" ref="E2:E13" si="0">SUM(B2:D2)</f>
        <v>186</v>
      </c>
      <c r="F2" s="14">
        <f t="shared" ref="F2:F13" si="1">ROUND((B2/$E2)*100,0)</f>
        <v>76</v>
      </c>
      <c r="G2" s="14">
        <f t="shared" ref="G2:G13" si="2">ROUND((C2/$E2)*100,0)</f>
        <v>24</v>
      </c>
      <c r="H2" s="14">
        <f t="shared" ref="H2:H13" si="3">ROUND((D2/$E2)*100,0)</f>
        <v>0</v>
      </c>
    </row>
    <row r="3" spans="1:8" x14ac:dyDescent="0.35">
      <c r="A3" s="14" t="s">
        <v>8404</v>
      </c>
      <c r="B3" s="14">
        <f>COUNTIFS(Kickstarter!$F:$F,"successful",Kickstarter!$D:$D,"&gt;=1000",Kickstarter!$D:$D,"&lt;=4999",Kickstarter!$R:$R,"plays")</f>
        <v>388</v>
      </c>
      <c r="C3" s="14">
        <f>COUNTIFS(Kickstarter!$F:$F,"failed",Kickstarter!$D:$D,"&gt;=1000",Kickstarter!$D:$D,"&lt;=4999",Kickstarter!$R:$R,"plays")</f>
        <v>146</v>
      </c>
      <c r="D3" s="14">
        <f>COUNTIFS(Kickstarter!$F:$F,"canceled",Kickstarter!$D:$D,"&gt;=1000",Kickstarter!$D:$D,"&lt;=4999",Kickstarter!$R:$R,"plays")</f>
        <v>0</v>
      </c>
      <c r="E3" s="14">
        <f t="shared" si="0"/>
        <v>534</v>
      </c>
      <c r="F3" s="14">
        <f t="shared" si="1"/>
        <v>73</v>
      </c>
      <c r="G3" s="14">
        <f t="shared" si="2"/>
        <v>27</v>
      </c>
      <c r="H3" s="14">
        <f t="shared" si="3"/>
        <v>0</v>
      </c>
    </row>
    <row r="4" spans="1:8" x14ac:dyDescent="0.35">
      <c r="A4" s="14" t="s">
        <v>8405</v>
      </c>
      <c r="B4" s="14">
        <f>COUNTIFS(Kickstarter!$F:$F,"successful",Kickstarter!$D:$D,"&gt;=5000",Kickstarter!$D:$D,"&lt;=9999",Kickstarter!$R:$R,"plays")</f>
        <v>93</v>
      </c>
      <c r="C4" s="14">
        <f>COUNTIFS(Kickstarter!$F:$F,"failed",Kickstarter!$D:$D,"&gt;=5000",Kickstarter!$D:$D,"&lt;=9999",Kickstarter!$R:$R,"plays")</f>
        <v>76</v>
      </c>
      <c r="D4" s="14">
        <f>COUNTIFS(Kickstarter!$F:$F,"canceled",Kickstarter!$D:$D,"&gt;=5000",Kickstarter!$D:$D,"&lt;=9999",Kickstarter!$R:$R,"plays")</f>
        <v>0</v>
      </c>
      <c r="E4" s="14">
        <f t="shared" si="0"/>
        <v>169</v>
      </c>
      <c r="F4" s="14">
        <f t="shared" si="1"/>
        <v>55</v>
      </c>
      <c r="G4" s="14">
        <f t="shared" si="2"/>
        <v>45</v>
      </c>
      <c r="H4" s="14">
        <f t="shared" si="3"/>
        <v>0</v>
      </c>
    </row>
    <row r="5" spans="1:8" x14ac:dyDescent="0.35">
      <c r="A5" s="14" t="s">
        <v>8406</v>
      </c>
      <c r="B5" s="14">
        <f>COUNTIFS(Kickstarter!$F:$F,"successful",Kickstarter!$D:$D,"&gt;=10000",Kickstarter!$D:$D,"&lt;=14999",Kickstarter!$R:$R,"plays")</f>
        <v>39</v>
      </c>
      <c r="C5" s="14">
        <f>COUNTIFS(Kickstarter!$F:$F,"failed",Kickstarter!$D:$D,"&gt;=10000",Kickstarter!$D:$D,"&lt;=14999",Kickstarter!$R:$R,"plays")</f>
        <v>33</v>
      </c>
      <c r="D5" s="14">
        <f>COUNTIFS(Kickstarter!$F:$F,"canceled",Kickstarter!$D:$D,"&gt;=10000",Kickstarter!$D:$D,"&lt;=14999",Kickstarter!$R:$R,"plays")</f>
        <v>0</v>
      </c>
      <c r="E5" s="14">
        <f t="shared" si="0"/>
        <v>72</v>
      </c>
      <c r="F5" s="14">
        <f t="shared" si="1"/>
        <v>54</v>
      </c>
      <c r="G5" s="14">
        <f t="shared" si="2"/>
        <v>46</v>
      </c>
      <c r="H5" s="14">
        <f t="shared" si="3"/>
        <v>0</v>
      </c>
    </row>
    <row r="6" spans="1:8" x14ac:dyDescent="0.35">
      <c r="A6" s="14" t="s">
        <v>8407</v>
      </c>
      <c r="B6" s="14">
        <f>COUNTIFS(Kickstarter!$F:$F,"successful",Kickstarter!$D:$D,"&gt;=15000",Kickstarter!$D:$D,"&lt;=19999",Kickstarter!$R:$R,"plays")</f>
        <v>12</v>
      </c>
      <c r="C6" s="14">
        <f>COUNTIFS(Kickstarter!$F:$F,"failed",Kickstarter!$D:$D,"&gt;=15000",Kickstarter!$D:$D,"&lt;=19999",Kickstarter!$R:$R,"plays")</f>
        <v>12</v>
      </c>
      <c r="D6" s="14">
        <f>COUNTIFS(Kickstarter!$F:$F,"canceled",Kickstarter!$D:$D,"&gt;=15000",Kickstarter!$D:$D,"&lt;=19999",Kickstarter!$R:$R,"plays")</f>
        <v>0</v>
      </c>
      <c r="E6" s="14">
        <f t="shared" si="0"/>
        <v>24</v>
      </c>
      <c r="F6" s="14">
        <f t="shared" si="1"/>
        <v>50</v>
      </c>
      <c r="G6" s="14">
        <f t="shared" si="2"/>
        <v>50</v>
      </c>
      <c r="H6" s="14">
        <f t="shared" si="3"/>
        <v>0</v>
      </c>
    </row>
    <row r="7" spans="1:8" x14ac:dyDescent="0.35">
      <c r="A7" s="14" t="s">
        <v>8408</v>
      </c>
      <c r="B7" s="14">
        <f>COUNTIFS(Kickstarter!$F:$F,"successful",Kickstarter!$D:$D,"&gt;=20000",Kickstarter!$D:$D,"&lt;=24999",Kickstarter!$R:$R,"plays")</f>
        <v>9</v>
      </c>
      <c r="C7" s="14">
        <f>COUNTIFS(Kickstarter!$F:$F,"failed",Kickstarter!$D:$D,"&gt;=20000",Kickstarter!$D:$D,"&lt;=24999",Kickstarter!$R:$R,"plays")</f>
        <v>11</v>
      </c>
      <c r="D7" s="14">
        <f>COUNTIFS(Kickstarter!$F:$F,"canceled",Kickstarter!$D:$D,"&gt;=20000",Kickstarter!$D:$D,"&lt;=24999",Kickstarter!$R:$R,"plays")</f>
        <v>0</v>
      </c>
      <c r="E7" s="14">
        <f t="shared" si="0"/>
        <v>20</v>
      </c>
      <c r="F7" s="14">
        <f t="shared" si="1"/>
        <v>45</v>
      </c>
      <c r="G7" s="14">
        <f t="shared" si="2"/>
        <v>55</v>
      </c>
      <c r="H7" s="14">
        <f t="shared" si="3"/>
        <v>0</v>
      </c>
    </row>
    <row r="8" spans="1:8" x14ac:dyDescent="0.35">
      <c r="A8" s="14" t="s">
        <v>8409</v>
      </c>
      <c r="B8" s="14">
        <f>COUNTIFS(Kickstarter!$F:$F,"successful",Kickstarter!$D:$D,"&gt;=25000",Kickstarter!$D:$D,"&lt;=29999",Kickstarter!$R:$R,"plays")</f>
        <v>1</v>
      </c>
      <c r="C8" s="14">
        <f>COUNTIFS(Kickstarter!$F:$F,"failed",Kickstarter!$D:$D,"&gt;=25000",Kickstarter!$D:$D,"&lt;=29999",Kickstarter!$R:$R,"plays")</f>
        <v>4</v>
      </c>
      <c r="D8" s="14">
        <f>COUNTIFS(Kickstarter!$F:$F,"canceled",Kickstarter!$D:$D,"&gt;=25000",Kickstarter!$D:$D,"&lt;=29999",Kickstarter!$R:$R,"plays")</f>
        <v>0</v>
      </c>
      <c r="E8" s="14">
        <f t="shared" si="0"/>
        <v>5</v>
      </c>
      <c r="F8" s="14">
        <f t="shared" si="1"/>
        <v>20</v>
      </c>
      <c r="G8" s="14">
        <f t="shared" si="2"/>
        <v>80</v>
      </c>
      <c r="H8" s="14">
        <f t="shared" si="3"/>
        <v>0</v>
      </c>
    </row>
    <row r="9" spans="1:8" x14ac:dyDescent="0.35">
      <c r="A9" s="14" t="s">
        <v>8410</v>
      </c>
      <c r="B9" s="14">
        <f>COUNTIFS(Kickstarter!$F:$F,"successful",Kickstarter!$D:$D,"&gt;=30000",Kickstarter!$D:$D,"&lt;=34999",Kickstarter!$R:$R,"plays")</f>
        <v>3</v>
      </c>
      <c r="C9" s="14">
        <f>COUNTIFS(Kickstarter!$F:$F,"failed",Kickstarter!$D:$D,"&gt;=30000",Kickstarter!$D:$D,"&lt;=34999",Kickstarter!$R:$R,"plays")</f>
        <v>8</v>
      </c>
      <c r="D9" s="14">
        <f>COUNTIFS(Kickstarter!$F:$F,"canceled",Kickstarter!$D:$D,"&gt;=30000",Kickstarter!$D:$D,"&lt;=34999",Kickstarter!$R:$R,"plays")</f>
        <v>0</v>
      </c>
      <c r="E9" s="14">
        <f t="shared" si="0"/>
        <v>11</v>
      </c>
      <c r="F9" s="14">
        <f t="shared" si="1"/>
        <v>27</v>
      </c>
      <c r="G9" s="14">
        <f t="shared" si="2"/>
        <v>73</v>
      </c>
      <c r="H9" s="14">
        <f t="shared" si="3"/>
        <v>0</v>
      </c>
    </row>
    <row r="10" spans="1:8" x14ac:dyDescent="0.35">
      <c r="A10" s="14" t="s">
        <v>8411</v>
      </c>
      <c r="B10" s="14">
        <f>COUNTIFS(Kickstarter!$F:$F,"successful",Kickstarter!$D:$D,"&gt;=35000",Kickstarter!$D:$D,"&lt;=39999",Kickstarter!$R:$R,"plays")</f>
        <v>4</v>
      </c>
      <c r="C10" s="14">
        <f>COUNTIFS(Kickstarter!$F:$F,"failed",Kickstarter!$D:$D,"&gt;=35000",Kickstarter!$D:$D,"&lt;=39999",Kickstarter!$R:$R,"plays")</f>
        <v>2</v>
      </c>
      <c r="D10" s="14">
        <f>COUNTIFS(Kickstarter!$F:$F,"canceled",Kickstarter!$D:$D,"&gt;=35000",Kickstarter!$D:$D,"&lt;=39999",Kickstarter!$R:$R,"plays")</f>
        <v>0</v>
      </c>
      <c r="E10" s="14">
        <f t="shared" si="0"/>
        <v>6</v>
      </c>
      <c r="F10" s="14">
        <f t="shared" si="1"/>
        <v>67</v>
      </c>
      <c r="G10" s="14">
        <f t="shared" si="2"/>
        <v>33</v>
      </c>
      <c r="H10" s="14">
        <f t="shared" si="3"/>
        <v>0</v>
      </c>
    </row>
    <row r="11" spans="1:8" x14ac:dyDescent="0.35">
      <c r="A11" s="14" t="s">
        <v>8412</v>
      </c>
      <c r="B11" s="14">
        <f>COUNTIFS(Kickstarter!$F:$F,"successful",Kickstarter!$D:$D,"&gt;=40000",Kickstarter!$D:$D,"&lt;=44999",Kickstarter!$R:$R,"plays")</f>
        <v>2</v>
      </c>
      <c r="C11" s="14">
        <f>COUNTIFS(Kickstarter!$F:$F,"failed",Kickstarter!$D:$D,"&gt;=40000",Kickstarter!$D:$D,"&lt;=44999",Kickstarter!$R:$R,"plays")</f>
        <v>1</v>
      </c>
      <c r="D11" s="14">
        <f>COUNTIFS(Kickstarter!$F:$F,"canceled",Kickstarter!$D:$D,"&gt;=40000",Kickstarter!$D:$D,"&lt;=44999",Kickstarter!$R:$R,"plays")</f>
        <v>0</v>
      </c>
      <c r="E11" s="14">
        <f t="shared" si="0"/>
        <v>3</v>
      </c>
      <c r="F11" s="14">
        <f t="shared" si="1"/>
        <v>67</v>
      </c>
      <c r="G11" s="14">
        <f t="shared" si="2"/>
        <v>33</v>
      </c>
      <c r="H11" s="14">
        <f t="shared" si="3"/>
        <v>0</v>
      </c>
    </row>
    <row r="12" spans="1:8" x14ac:dyDescent="0.35">
      <c r="A12" s="14" t="s">
        <v>8413</v>
      </c>
      <c r="B12" s="14">
        <f>COUNTIFS(Kickstarter!$F:$F,"successful",Kickstarter!$D:$D,"&gt;=45000",Kickstarter!$D:$D,"&lt;=49999",Kickstarter!$R:$R,"plays")</f>
        <v>0</v>
      </c>
      <c r="C12" s="14">
        <f>COUNTIFS(Kickstarter!$F:$F,"failed",Kickstarter!$D:$D,"&gt;=45000",Kickstarter!$D:$D,"&lt;=49999",Kickstarter!$R:$R,"plays")</f>
        <v>1</v>
      </c>
      <c r="D12" s="14">
        <f>COUNTIFS(Kickstarter!$F:$F,"canceled",Kickstarter!$D:$D,"&gt;=45000",Kickstarter!$D:$D,"&lt;=49999",Kickstarter!$R:$R,"plays")</f>
        <v>0</v>
      </c>
      <c r="E12" s="14">
        <f t="shared" si="0"/>
        <v>1</v>
      </c>
      <c r="F12" s="14">
        <f t="shared" si="1"/>
        <v>0</v>
      </c>
      <c r="G12" s="14">
        <f t="shared" si="2"/>
        <v>100</v>
      </c>
      <c r="H12" s="14">
        <f t="shared" si="3"/>
        <v>0</v>
      </c>
    </row>
    <row r="13" spans="1:8" x14ac:dyDescent="0.35">
      <c r="A13" s="14" t="s">
        <v>8414</v>
      </c>
      <c r="B13" s="14">
        <f>COUNTIFS(Kickstarter!$F:$F,"successful",Kickstarter!$D:$D,"&gt;=50000",Kickstarter!$R:$R,"plays")</f>
        <v>2</v>
      </c>
      <c r="C13" s="14">
        <f>COUNTIFS(Kickstarter!$F:$F,"failed",Kickstarter!$D:$D,"&gt;=50000",Kickstarter!$R:$R,"plays")</f>
        <v>14</v>
      </c>
      <c r="D13" s="14">
        <f>COUNTIFS(Kickstarter!$F:$F,"canceled",Kickstarter!$D:$D,"&gt;=50000",Kickstarter!$R:$R,"plays")</f>
        <v>0</v>
      </c>
      <c r="E13" s="14">
        <f t="shared" si="0"/>
        <v>16</v>
      </c>
      <c r="F13" s="14">
        <f t="shared" si="1"/>
        <v>13</v>
      </c>
      <c r="G13" s="14">
        <f t="shared" si="2"/>
        <v>88</v>
      </c>
      <c r="H13" s="14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78359-8146-4367-B709-11F1614037FF}">
  <sheetPr codeName="Sheet5"/>
  <dimension ref="A1:C10"/>
  <sheetViews>
    <sheetView workbookViewId="0">
      <selection activeCell="D7" sqref="D7"/>
    </sheetView>
  </sheetViews>
  <sheetFormatPr defaultRowHeight="14.5" x14ac:dyDescent="0.35"/>
  <cols>
    <col min="1" max="1" width="26.7265625" bestFit="1" customWidth="1"/>
    <col min="2" max="2" width="10.54296875" style="4" bestFit="1" customWidth="1"/>
    <col min="3" max="3" width="11.08984375" style="4" bestFit="1" customWidth="1"/>
  </cols>
  <sheetData>
    <row r="1" spans="1:3" x14ac:dyDescent="0.35">
      <c r="B1" s="4" t="s">
        <v>8390</v>
      </c>
      <c r="C1" s="4" t="s">
        <v>8391</v>
      </c>
    </row>
    <row r="2" spans="1:3" x14ac:dyDescent="0.35">
      <c r="A2" t="s">
        <v>8386</v>
      </c>
      <c r="B2" s="4">
        <v>5048.8786407766993</v>
      </c>
      <c r="C2" s="4">
        <v>10554.212</v>
      </c>
    </row>
    <row r="3" spans="1:3" x14ac:dyDescent="0.35">
      <c r="A3" t="s">
        <v>8387</v>
      </c>
      <c r="B3" s="4">
        <v>3000</v>
      </c>
      <c r="C3" s="4">
        <v>5000</v>
      </c>
    </row>
    <row r="5" spans="1:3" x14ac:dyDescent="0.35">
      <c r="A5" t="s">
        <v>8388</v>
      </c>
      <c r="B5" s="4">
        <v>5601.5458009708727</v>
      </c>
      <c r="C5" s="4">
        <v>558.65484000000004</v>
      </c>
    </row>
    <row r="6" spans="1:3" x14ac:dyDescent="0.35">
      <c r="A6" t="s">
        <v>8389</v>
      </c>
      <c r="B6" s="4">
        <v>3167.5</v>
      </c>
      <c r="C6" s="4">
        <v>103</v>
      </c>
    </row>
    <row r="7" spans="1:3" x14ac:dyDescent="0.35">
      <c r="A7" t="s">
        <v>8392</v>
      </c>
      <c r="B7" s="4">
        <v>8334.5731699164608</v>
      </c>
      <c r="C7" s="4">
        <v>1330.5230280400915</v>
      </c>
    </row>
    <row r="8" spans="1:3" x14ac:dyDescent="0.35">
      <c r="A8" t="s">
        <v>8393</v>
      </c>
      <c r="B8" s="4">
        <v>5699</v>
      </c>
      <c r="C8" s="4">
        <v>501</v>
      </c>
    </row>
    <row r="9" spans="1:3" x14ac:dyDescent="0.35">
      <c r="A9" t="s">
        <v>8394</v>
      </c>
      <c r="B9" s="4">
        <v>1716.5074999999999</v>
      </c>
      <c r="C9" s="4">
        <v>9.25</v>
      </c>
    </row>
    <row r="10" spans="1:3" x14ac:dyDescent="0.35">
      <c r="A10" t="s">
        <v>8395</v>
      </c>
      <c r="B10" s="4">
        <v>3982.4925000000003</v>
      </c>
      <c r="C10" s="4"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5378-372C-4718-B5BD-346FDBF25C3B}">
  <sheetPr codeName="Sheet7"/>
  <dimension ref="A1:E18"/>
  <sheetViews>
    <sheetView zoomScale="85" zoomScaleNormal="85" workbookViewId="0">
      <selection activeCell="C11" sqref="C11"/>
    </sheetView>
  </sheetViews>
  <sheetFormatPr defaultRowHeight="14.5" x14ac:dyDescent="0.35"/>
  <cols>
    <col min="1" max="1" width="17" bestFit="1" customWidth="1"/>
    <col min="2" max="2" width="15.81640625" bestFit="1" customWidth="1"/>
    <col min="3" max="3" width="5.7265625" bestFit="1" customWidth="1"/>
    <col min="4" max="4" width="9.6328125" bestFit="1" customWidth="1"/>
    <col min="5" max="6" width="10.81640625" bestFit="1" customWidth="1"/>
  </cols>
  <sheetData>
    <row r="1" spans="1:5" x14ac:dyDescent="0.35">
      <c r="A1" s="18" t="s">
        <v>8358</v>
      </c>
      <c r="B1" s="16" t="s">
        <v>8315</v>
      </c>
    </row>
    <row r="2" spans="1:5" x14ac:dyDescent="0.35">
      <c r="A2" s="18" t="s">
        <v>8379</v>
      </c>
      <c r="B2" s="16" t="s">
        <v>8364</v>
      </c>
    </row>
    <row r="4" spans="1:5" x14ac:dyDescent="0.35">
      <c r="A4" s="18" t="s">
        <v>8362</v>
      </c>
      <c r="B4" s="18" t="s">
        <v>8360</v>
      </c>
    </row>
    <row r="5" spans="1:5" x14ac:dyDescent="0.35">
      <c r="A5" s="18" t="s">
        <v>8363</v>
      </c>
      <c r="B5" s="16" t="s">
        <v>8219</v>
      </c>
      <c r="C5" s="16" t="s">
        <v>8220</v>
      </c>
      <c r="D5" s="16" t="s">
        <v>8218</v>
      </c>
      <c r="E5" s="16" t="s">
        <v>8361</v>
      </c>
    </row>
    <row r="6" spans="1:5" x14ac:dyDescent="0.35">
      <c r="A6" s="19" t="s">
        <v>8373</v>
      </c>
      <c r="B6" s="17">
        <v>7</v>
      </c>
      <c r="C6" s="17">
        <v>33</v>
      </c>
      <c r="D6" s="17">
        <v>56</v>
      </c>
      <c r="E6" s="17">
        <v>96</v>
      </c>
    </row>
    <row r="7" spans="1:5" x14ac:dyDescent="0.35">
      <c r="A7" s="19" t="s">
        <v>8374</v>
      </c>
      <c r="B7" s="17">
        <v>3</v>
      </c>
      <c r="C7" s="17">
        <v>39</v>
      </c>
      <c r="D7" s="17">
        <v>71</v>
      </c>
      <c r="E7" s="17">
        <v>113</v>
      </c>
    </row>
    <row r="8" spans="1:5" x14ac:dyDescent="0.35">
      <c r="A8" s="19" t="s">
        <v>8375</v>
      </c>
      <c r="B8" s="17">
        <v>3</v>
      </c>
      <c r="C8" s="17">
        <v>33</v>
      </c>
      <c r="D8" s="17">
        <v>56</v>
      </c>
      <c r="E8" s="17">
        <v>92</v>
      </c>
    </row>
    <row r="9" spans="1:5" x14ac:dyDescent="0.35">
      <c r="A9" s="19" t="s">
        <v>8376</v>
      </c>
      <c r="B9" s="17">
        <v>2</v>
      </c>
      <c r="C9" s="17">
        <v>40</v>
      </c>
      <c r="D9" s="17">
        <v>71</v>
      </c>
      <c r="E9" s="17">
        <v>113</v>
      </c>
    </row>
    <row r="10" spans="1:5" x14ac:dyDescent="0.35">
      <c r="A10" s="19" t="s">
        <v>8367</v>
      </c>
      <c r="B10" s="17">
        <v>3</v>
      </c>
      <c r="C10" s="17">
        <v>52</v>
      </c>
      <c r="D10" s="17">
        <v>111</v>
      </c>
      <c r="E10" s="17">
        <v>166</v>
      </c>
    </row>
    <row r="11" spans="1:5" x14ac:dyDescent="0.35">
      <c r="A11" s="19" t="s">
        <v>8377</v>
      </c>
      <c r="B11" s="17">
        <v>4</v>
      </c>
      <c r="C11" s="17">
        <v>49</v>
      </c>
      <c r="D11" s="17">
        <v>100</v>
      </c>
      <c r="E11" s="17">
        <v>153</v>
      </c>
    </row>
    <row r="12" spans="1:5" x14ac:dyDescent="0.35">
      <c r="A12" s="19" t="s">
        <v>8368</v>
      </c>
      <c r="B12" s="17">
        <v>1</v>
      </c>
      <c r="C12" s="17">
        <v>50</v>
      </c>
      <c r="D12" s="17">
        <v>87</v>
      </c>
      <c r="E12" s="17">
        <v>138</v>
      </c>
    </row>
    <row r="13" spans="1:5" x14ac:dyDescent="0.35">
      <c r="A13" s="19" t="s">
        <v>8369</v>
      </c>
      <c r="B13" s="17">
        <v>4</v>
      </c>
      <c r="C13" s="17">
        <v>47</v>
      </c>
      <c r="D13" s="17">
        <v>72</v>
      </c>
      <c r="E13" s="17">
        <v>123</v>
      </c>
    </row>
    <row r="14" spans="1:5" x14ac:dyDescent="0.35">
      <c r="A14" s="19" t="s">
        <v>8370</v>
      </c>
      <c r="B14" s="17">
        <v>4</v>
      </c>
      <c r="C14" s="17">
        <v>34</v>
      </c>
      <c r="D14" s="17">
        <v>59</v>
      </c>
      <c r="E14" s="17">
        <v>97</v>
      </c>
    </row>
    <row r="15" spans="1:5" x14ac:dyDescent="0.35">
      <c r="A15" s="19" t="s">
        <v>8371</v>
      </c>
      <c r="B15" s="17"/>
      <c r="C15" s="17">
        <v>50</v>
      </c>
      <c r="D15" s="17">
        <v>65</v>
      </c>
      <c r="E15" s="17">
        <v>115</v>
      </c>
    </row>
    <row r="16" spans="1:5" x14ac:dyDescent="0.35">
      <c r="A16" s="19" t="s">
        <v>8372</v>
      </c>
      <c r="B16" s="17">
        <v>3</v>
      </c>
      <c r="C16" s="17">
        <v>31</v>
      </c>
      <c r="D16" s="17">
        <v>54</v>
      </c>
      <c r="E16" s="17">
        <v>88</v>
      </c>
    </row>
    <row r="17" spans="1:5" x14ac:dyDescent="0.35">
      <c r="A17" s="19" t="s">
        <v>8378</v>
      </c>
      <c r="B17" s="17">
        <v>3</v>
      </c>
      <c r="C17" s="17">
        <v>35</v>
      </c>
      <c r="D17" s="17">
        <v>37</v>
      </c>
      <c r="E17" s="17">
        <v>75</v>
      </c>
    </row>
    <row r="18" spans="1:5" x14ac:dyDescent="0.35">
      <c r="A18" s="19" t="s">
        <v>8361</v>
      </c>
      <c r="B18" s="17">
        <v>37</v>
      </c>
      <c r="C18" s="17">
        <v>493</v>
      </c>
      <c r="D18" s="17">
        <v>839</v>
      </c>
      <c r="E18" s="17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E84B-6AD2-42E4-93FA-4259B6B11CFD}">
  <sheetPr codeName="Sheet8"/>
  <dimension ref="A1:F6"/>
  <sheetViews>
    <sheetView topLeftCell="F1" zoomScale="80" zoomScaleNormal="80" workbookViewId="0">
      <selection activeCell="E5" sqref="E5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5.81640625" bestFit="1" customWidth="1"/>
    <col min="4" max="4" width="4" bestFit="1" customWidth="1"/>
    <col min="5" max="5" width="9.6328125" bestFit="1" customWidth="1"/>
    <col min="6" max="6" width="11" bestFit="1" customWidth="1"/>
  </cols>
  <sheetData>
    <row r="1" spans="1:6" x14ac:dyDescent="0.35">
      <c r="A1" s="9" t="s">
        <v>8222</v>
      </c>
      <c r="B1" t="s">
        <v>8223</v>
      </c>
    </row>
    <row r="3" spans="1:6" x14ac:dyDescent="0.35">
      <c r="A3" s="9" t="s">
        <v>8362</v>
      </c>
      <c r="B3" s="9" t="s">
        <v>8360</v>
      </c>
    </row>
    <row r="4" spans="1:6" x14ac:dyDescent="0.3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35">
      <c r="A6" s="10" t="s">
        <v>8361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D6938-FFD7-48C4-B4EB-34D07A79D06E}">
  <sheetPr codeName="Sheet9"/>
  <dimension ref="A1:E7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8224</v>
      </c>
    </row>
    <row r="2" spans="1:5" x14ac:dyDescent="0.35">
      <c r="A2" s="9" t="s">
        <v>8358</v>
      </c>
      <c r="B2" t="s">
        <v>8364</v>
      </c>
    </row>
    <row r="4" spans="1:5" x14ac:dyDescent="0.35">
      <c r="A4" s="9" t="s">
        <v>8362</v>
      </c>
      <c r="B4" s="9" t="s">
        <v>8360</v>
      </c>
    </row>
    <row r="5" spans="1:5" x14ac:dyDescent="0.35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35">
      <c r="A7" s="10" t="s">
        <v>8361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48B8C-1836-48D5-B06A-D8BFB15282D5}">
  <sheetPr codeName="Sheet10"/>
  <dimension ref="A1:F6"/>
  <sheetViews>
    <sheetView zoomScaleNormal="100" workbookViewId="0">
      <selection sqref="A1:B1048576"/>
    </sheetView>
  </sheetViews>
  <sheetFormatPr defaultRowHeight="14.5" x14ac:dyDescent="0.35"/>
  <cols>
    <col min="1" max="2" width="48.90625" customWidth="1"/>
    <col min="3" max="3" width="12.54296875" customWidth="1"/>
    <col min="5" max="5" width="15.8164062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Outcomes Based on Launed Date</vt:lpstr>
      <vt:lpstr>Category Staticstics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Lincoln Davis</cp:lastModifiedBy>
  <dcterms:created xsi:type="dcterms:W3CDTF">2017-04-20T15:17:24Z</dcterms:created>
  <dcterms:modified xsi:type="dcterms:W3CDTF">2022-06-25T04:42:22Z</dcterms:modified>
</cp:coreProperties>
</file>