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913EAB04-AEB5-4325-A738-867178100692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4" i="1"/>
  <c r="H5" i="1"/>
  <c r="H6" i="1"/>
  <c r="H7" i="1"/>
  <c r="H8" i="1"/>
  <c r="H9" i="1"/>
  <c r="H4" i="1"/>
  <c r="H2" i="1"/>
  <c r="I2" i="1" s="1"/>
  <c r="H3" i="1"/>
  <c r="I3" i="1" s="1"/>
  <c r="H10" i="1"/>
  <c r="I10" i="1" s="1"/>
  <c r="H11" i="1"/>
  <c r="I11" i="1" s="1"/>
</calcChain>
</file>

<file path=xl/sharedStrings.xml><?xml version="1.0" encoding="utf-8"?>
<sst xmlns="http://schemas.openxmlformats.org/spreadsheetml/2006/main" count="18" uniqueCount="18">
  <si>
    <t>城市</t>
    <phoneticPr fontId="1" type="noConversion"/>
  </si>
  <si>
    <t>工资</t>
    <phoneticPr fontId="1" type="noConversion"/>
  </si>
  <si>
    <t>五险一金</t>
    <phoneticPr fontId="1" type="noConversion"/>
  </si>
  <si>
    <t>房租</t>
    <phoneticPr fontId="1" type="noConversion"/>
  </si>
  <si>
    <t>日常开销</t>
    <phoneticPr fontId="1" type="noConversion"/>
  </si>
  <si>
    <t>杭州(高)</t>
    <phoneticPr fontId="1" type="noConversion"/>
  </si>
  <si>
    <t>杭州(低)</t>
    <phoneticPr fontId="1" type="noConversion"/>
  </si>
  <si>
    <t>个人所得税</t>
    <phoneticPr fontId="1" type="noConversion"/>
  </si>
  <si>
    <t>上海高</t>
    <phoneticPr fontId="1" type="noConversion"/>
  </si>
  <si>
    <t>上海低</t>
    <phoneticPr fontId="1" type="noConversion"/>
  </si>
  <si>
    <t>北京高</t>
    <phoneticPr fontId="1" type="noConversion"/>
  </si>
  <si>
    <t>北京低</t>
    <phoneticPr fontId="1" type="noConversion"/>
  </si>
  <si>
    <t>广州高</t>
    <phoneticPr fontId="1" type="noConversion"/>
  </si>
  <si>
    <t>广州低</t>
    <phoneticPr fontId="1" type="noConversion"/>
  </si>
  <si>
    <t>潍坊高</t>
    <phoneticPr fontId="1" type="noConversion"/>
  </si>
  <si>
    <t>潍坊低</t>
    <phoneticPr fontId="1" type="noConversion"/>
  </si>
  <si>
    <t xml:space="preserve"> 月工资</t>
    <phoneticPr fontId="1" type="noConversion"/>
  </si>
  <si>
    <t>年工资（除了潍坊都13薪起）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</si>
</sst>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right" vertical="top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"/>
  <sheetViews>
    <sheetView tabSelected="1" workbookViewId="0">
      <selection activeCell="E13" sqref="E13"/>
    </sheetView>
  </sheetViews>
  <sheetFormatPr defaultRowHeight="13.8" x14ac:dyDescent="0.25"/>
  <cols>
    <col min="3" max="4" width="16.109375" customWidth="1"/>
    <col min="5" max="5" width="18" customWidth="1"/>
    <col min="6" max="6" width="14.33203125" customWidth="1"/>
    <col min="7" max="7" width="17.21875" customWidth="1"/>
    <col min="8" max="8" width="19.5546875" customWidth="1"/>
    <col min="9" max="9" width="27.5546875" customWidth="1"/>
  </cols>
  <sheetData>
    <row r="1" spans="2:9" ht="14.4" thickBot="1" x14ac:dyDescent="0.3">
      <c r="B1" t="s">
        <v>0</v>
      </c>
      <c r="C1" t="s">
        <v>1</v>
      </c>
      <c r="D1" t="s">
        <v>7</v>
      </c>
      <c r="E1" t="s">
        <v>2</v>
      </c>
      <c r="F1" t="s">
        <v>3</v>
      </c>
      <c r="G1" t="s">
        <v>4</v>
      </c>
      <c r="H1" t="s">
        <v>16</v>
      </c>
      <c r="I1" t="s">
        <v>17</v>
      </c>
    </row>
    <row r="2" spans="2:9" ht="15" x14ac:dyDescent="0.35">
      <c r="B2" t="s">
        <v>6</v>
      </c>
      <c r="C2">
        <v>12000</v>
      </c>
      <c r="D2" s="1">
        <v>605</v>
      </c>
      <c r="E2" s="2">
        <v>2700</v>
      </c>
      <c r="F2">
        <v>1500</v>
      </c>
      <c r="G2">
        <v>1500</v>
      </c>
      <c r="H2">
        <f>C2-D2-E2-F2-G2</f>
        <v>5695</v>
      </c>
      <c r="I2">
        <f>H2*13</f>
        <v>74035</v>
      </c>
    </row>
    <row r="3" spans="2:9" ht="17.399999999999999" customHeight="1" x14ac:dyDescent="0.35">
      <c r="B3" t="s">
        <v>5</v>
      </c>
      <c r="C3">
        <v>15000</v>
      </c>
      <c r="D3" s="2">
        <v>1088.98</v>
      </c>
      <c r="E3" s="2">
        <v>3280.11</v>
      </c>
      <c r="F3">
        <v>1500</v>
      </c>
      <c r="G3">
        <v>1500</v>
      </c>
      <c r="H3">
        <f t="shared" ref="H3" si="0">C3-D3-E3-F3-G3</f>
        <v>7630.91</v>
      </c>
      <c r="I3">
        <f>H3*13</f>
        <v>99201.83</v>
      </c>
    </row>
    <row r="4" spans="2:9" ht="15" x14ac:dyDescent="0.35">
      <c r="B4" t="s">
        <v>8</v>
      </c>
      <c r="C4">
        <v>15000</v>
      </c>
      <c r="D4" s="2">
        <v>1079</v>
      </c>
      <c r="E4">
        <v>3330</v>
      </c>
      <c r="F4">
        <v>2000</v>
      </c>
      <c r="G4">
        <v>1500</v>
      </c>
      <c r="H4">
        <f>C4-D4-E4-F4-G4</f>
        <v>7091</v>
      </c>
      <c r="I4">
        <f>H4*13</f>
        <v>92183</v>
      </c>
    </row>
    <row r="5" spans="2:9" ht="15" x14ac:dyDescent="0.35">
      <c r="B5" t="s">
        <v>9</v>
      </c>
      <c r="C5">
        <v>10000</v>
      </c>
      <c r="D5" s="2">
        <v>323</v>
      </c>
      <c r="E5" s="2">
        <v>2220</v>
      </c>
      <c r="F5">
        <v>2000</v>
      </c>
      <c r="G5">
        <v>1500</v>
      </c>
      <c r="H5">
        <f t="shared" ref="H5:H9" si="1">C5-D5-E5-F5-G5</f>
        <v>3957</v>
      </c>
      <c r="I5">
        <f t="shared" ref="I5:I9" si="2">H5*13</f>
        <v>51441</v>
      </c>
    </row>
    <row r="6" spans="2:9" ht="15" x14ac:dyDescent="0.35">
      <c r="B6" t="s">
        <v>10</v>
      </c>
      <c r="C6">
        <v>18000</v>
      </c>
      <c r="D6" s="2">
        <v>1621</v>
      </c>
      <c r="E6" s="2">
        <v>3996</v>
      </c>
      <c r="F6">
        <v>2500</v>
      </c>
      <c r="G6">
        <v>2500</v>
      </c>
      <c r="H6">
        <f t="shared" si="1"/>
        <v>7383</v>
      </c>
      <c r="I6">
        <f t="shared" si="2"/>
        <v>95979</v>
      </c>
    </row>
    <row r="7" spans="2:9" ht="15" x14ac:dyDescent="0.35">
      <c r="B7" t="s">
        <v>11</v>
      </c>
      <c r="C7">
        <v>14000</v>
      </c>
      <c r="D7" s="2">
        <v>923.4</v>
      </c>
      <c r="E7" s="2">
        <v>3108</v>
      </c>
      <c r="F7">
        <v>2500</v>
      </c>
      <c r="G7">
        <v>2500</v>
      </c>
      <c r="H7">
        <f t="shared" si="1"/>
        <v>4968.6000000000004</v>
      </c>
      <c r="I7">
        <f t="shared" si="2"/>
        <v>64591.8</v>
      </c>
    </row>
    <row r="8" spans="2:9" x14ac:dyDescent="0.25">
      <c r="B8" t="s">
        <v>12</v>
      </c>
      <c r="C8">
        <v>18000</v>
      </c>
      <c r="D8">
        <v>1621</v>
      </c>
      <c r="E8">
        <v>3996</v>
      </c>
      <c r="F8">
        <v>2000</v>
      </c>
      <c r="G8">
        <v>1500</v>
      </c>
      <c r="H8">
        <f t="shared" si="1"/>
        <v>8883</v>
      </c>
      <c r="I8">
        <f t="shared" si="2"/>
        <v>115479</v>
      </c>
    </row>
    <row r="9" spans="2:9" ht="15" x14ac:dyDescent="0.35">
      <c r="B9" t="s">
        <v>13</v>
      </c>
      <c r="C9">
        <v>15000</v>
      </c>
      <c r="D9" s="2">
        <v>1079</v>
      </c>
      <c r="E9">
        <v>3330</v>
      </c>
      <c r="F9">
        <v>2000</v>
      </c>
      <c r="G9">
        <v>1500</v>
      </c>
      <c r="H9">
        <f t="shared" si="1"/>
        <v>7091</v>
      </c>
      <c r="I9">
        <f t="shared" si="2"/>
        <v>92183</v>
      </c>
    </row>
    <row r="10" spans="2:9" x14ac:dyDescent="0.25">
      <c r="B10" t="s">
        <v>14</v>
      </c>
      <c r="C10">
        <v>6000</v>
      </c>
      <c r="D10">
        <v>69</v>
      </c>
      <c r="E10">
        <v>530</v>
      </c>
      <c r="F10">
        <v>460</v>
      </c>
      <c r="G10">
        <v>1500</v>
      </c>
      <c r="H10">
        <f>C10-D10-E10-F10-G10</f>
        <v>3441</v>
      </c>
      <c r="I10">
        <f>H10*12</f>
        <v>41292</v>
      </c>
    </row>
    <row r="11" spans="2:9" x14ac:dyDescent="0.25">
      <c r="B11" t="s">
        <v>15</v>
      </c>
      <c r="C11">
        <v>4500</v>
      </c>
      <c r="D11">
        <v>16</v>
      </c>
      <c r="E11">
        <v>460</v>
      </c>
      <c r="F11">
        <v>460</v>
      </c>
      <c r="G11">
        <v>1500</v>
      </c>
      <c r="H11">
        <f>C11-D11-E11-F11-G11</f>
        <v>2064</v>
      </c>
      <c r="I11">
        <f>H11*12</f>
        <v>24768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2018-09-12T15:09:49Z</dcterms:modified>
</cp:coreProperties>
</file>