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l nm assignment" sheetId="1" r:id="rId4"/>
  </sheets>
  <definedNames/>
  <calcPr/>
</workbook>
</file>

<file path=xl/sharedStrings.xml><?xml version="1.0" encoding="utf-8"?>
<sst xmlns="http://schemas.openxmlformats.org/spreadsheetml/2006/main" count="146" uniqueCount="22">
  <si>
    <t>Department</t>
  </si>
  <si>
    <t>Department_Name</t>
  </si>
  <si>
    <t>Division</t>
  </si>
  <si>
    <t>Gender</t>
  </si>
  <si>
    <t>basic salary</t>
  </si>
  <si>
    <t>Overtime_Pay</t>
  </si>
  <si>
    <t>Longevity_Pay</t>
  </si>
  <si>
    <t>Grade</t>
  </si>
  <si>
    <t>ABS</t>
  </si>
  <si>
    <t>Alcohol Beverage Services</t>
  </si>
  <si>
    <t>ABS 85 Administration</t>
  </si>
  <si>
    <t>M</t>
  </si>
  <si>
    <t>M2</t>
  </si>
  <si>
    <t>ABS 85 Administrative Services</t>
  </si>
  <si>
    <t>M3</t>
  </si>
  <si>
    <t>F</t>
  </si>
  <si>
    <t>N27</t>
  </si>
  <si>
    <t>N25</t>
  </si>
  <si>
    <t>N26</t>
  </si>
  <si>
    <t>N20</t>
  </si>
  <si>
    <t>ABS 85 Beer Delivery Operations</t>
  </si>
  <si>
    <t>N18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</si>
</sst>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₹&quot;\ * #,##0.00_ ;_ &quot;₹&quot;\ * \-#,##0.00_ ;_ &quot;₹&quot;\ * &quot;-&quot;??_ ;_ @_ "/>
  </numFmts>
  <fonts count="4">
    <font>
      <sz val="11.0"/>
      <color/>
      <name val="Arial"/>
      <scheme val="minor"/>
    </font>
    <font/>
    <font>
      <sz val="11.0"/>
      <color/>
      <name val="Calibri"/>
    </font>
    <font>
      <b/>
      <sz val="12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center"/>
    </xf>
    <xf borderId="0" fillId="0" fontId="2" numFmtId="164" xfId="0" applyAlignment="1" applyFont="1" applyNumberFormat="1">
      <alignment horizontal="right" vertical="center"/>
    </xf>
    <xf borderId="0" fillId="0" fontId="3" numFmtId="0" xfId="0" applyAlignment="1" applyFont="1">
      <alignment horizontal="right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none"/>
      </fill>
      <border/>
    </dxf>
  </dxfs>
  <tableStyles count="1">
    <tableStyle count="4" pivot="0" name="excel nm assignment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"/>
          <c:y val="0.17981563723219718"/>
          <c:w val="0.8468764216972878"/>
          <c:h val="0.7555938206686102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'excel nm assignment'!$E$2:$E$32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Overtime_Pay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yVal>
            <c:numRef>
              <c:f>'excel nm assignment'!$F$2:$F$32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652534"/>
        <c:axId val="1610391966"/>
      </c:scatterChart>
      <c:valAx>
        <c:axId val="1992652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391966"/>
      </c:valAx>
      <c:valAx>
        <c:axId val="1610391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652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assignment'!$E$2:$F$2</c:f>
              <c:numCache/>
            </c:numRef>
          </c:val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assignment'!$E$3:$F$3</c:f>
              <c:numCache/>
            </c:numRef>
          </c:val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assignment'!$E$4:$F$4</c:f>
              <c:numCache/>
            </c:numRef>
          </c:val>
        </c:ser>
        <c:ser>
          <c:idx val="3"/>
          <c:order val="3"/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assignment'!$E$5:$F$5</c:f>
              <c:numCache/>
            </c:numRef>
          </c:val>
        </c:ser>
        <c:ser>
          <c:idx val="4"/>
          <c:order val="4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assignment'!$E$6:$F$6</c:f>
              <c:numCache/>
            </c:numRef>
          </c:val>
        </c:ser>
        <c:ser>
          <c:idx val="5"/>
          <c:order val="5"/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assignment'!$E$7:$F$7</c:f>
              <c:numCache/>
            </c:numRef>
          </c:val>
        </c:ser>
        <c:ser>
          <c:idx val="6"/>
          <c:order val="6"/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assignment'!$E$8:$F$8</c:f>
              <c:numCache/>
            </c:numRef>
          </c:val>
        </c:ser>
        <c:ser>
          <c:idx val="7"/>
          <c:order val="7"/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assignment'!$E$9:$F$9</c:f>
              <c:numCache/>
            </c:numRef>
          </c:val>
        </c:ser>
        <c:ser>
          <c:idx val="8"/>
          <c:order val="8"/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assignment'!$E$10:$F$10</c:f>
              <c:numCache/>
            </c:numRef>
          </c:val>
        </c:ser>
        <c:ser>
          <c:idx val="9"/>
          <c:order val="9"/>
          <c:spPr>
            <a:solidFill>
              <a:srgbClr val="71C287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assignment'!$E$11:$F$11</c:f>
              <c:numCache/>
            </c:numRef>
          </c:val>
        </c:ser>
        <c:ser>
          <c:idx val="10"/>
          <c:order val="10"/>
          <c:spPr>
            <a:solidFill>
              <a:srgbClr val="FF994D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assignment'!$E$12:$F$12</c:f>
              <c:numCache/>
            </c:numRef>
          </c:val>
        </c:ser>
        <c:ser>
          <c:idx val="11"/>
          <c:order val="11"/>
          <c:spPr>
            <a:solidFill>
              <a:srgbClr val="7ED1D7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assignment'!$E$13:$F$13</c:f>
              <c:numCache/>
            </c:numRef>
          </c:val>
        </c:ser>
        <c:ser>
          <c:idx val="12"/>
          <c:order val="12"/>
          <c:spPr>
            <a:solidFill>
              <a:srgbClr val="B3CEFB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assignment'!$E$14:$F$14</c:f>
              <c:numCache/>
            </c:numRef>
          </c:val>
        </c:ser>
        <c:ser>
          <c:idx val="13"/>
          <c:order val="13"/>
          <c:spPr>
            <a:solidFill>
              <a:srgbClr val="F7B4AE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assignment'!$E$15:$F$15</c:f>
              <c:numCache/>
            </c:numRef>
          </c:val>
        </c:ser>
        <c:ser>
          <c:idx val="14"/>
          <c:order val="14"/>
          <c:spPr>
            <a:solidFill>
              <a:srgbClr val="FDE49B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assignment'!$E$16:$F$16</c:f>
              <c:numCache/>
            </c:numRef>
          </c:val>
        </c:ser>
        <c:ser>
          <c:idx val="15"/>
          <c:order val="15"/>
          <c:spPr>
            <a:solidFill>
              <a:srgbClr val="AEDCBA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assignment'!$E$17:$F$17</c:f>
              <c:numCache/>
            </c:numRef>
          </c:val>
        </c:ser>
        <c:ser>
          <c:idx val="16"/>
          <c:order val="16"/>
          <c:spPr>
            <a:solidFill>
              <a:srgbClr val="FFC599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assignment'!$E$18:$F$18</c:f>
              <c:numCache/>
            </c:numRef>
          </c:val>
        </c:ser>
        <c:ser>
          <c:idx val="17"/>
          <c:order val="17"/>
          <c:spPr>
            <a:solidFill>
              <a:srgbClr val="B5E5E8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assignment'!$E$19:$F$19</c:f>
              <c:numCache/>
            </c:numRef>
          </c:val>
        </c:ser>
        <c:ser>
          <c:idx val="18"/>
          <c:order val="18"/>
          <c:spPr>
            <a:solidFill>
              <a:srgbClr val="ECF3FE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assignment'!$E$20:$F$20</c:f>
              <c:numCache/>
            </c:numRef>
          </c:val>
        </c:ser>
        <c:ser>
          <c:idx val="19"/>
          <c:order val="19"/>
          <c:spPr>
            <a:solidFill>
              <a:srgbClr val="FDECEB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assignment'!$E$21:$F$21</c:f>
              <c:numCache/>
            </c:numRef>
          </c:val>
        </c:ser>
        <c:ser>
          <c:idx val="20"/>
          <c:order val="20"/>
          <c:spPr>
            <a:solidFill>
              <a:srgbClr val="FFF8E6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assignment'!$E$22:$F$22</c:f>
              <c:numCache/>
            </c:numRef>
          </c:val>
        </c:ser>
        <c:ser>
          <c:idx val="21"/>
          <c:order val="21"/>
          <c:spPr>
            <a:solidFill>
              <a:srgbClr val="EBF6EE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assignment'!$E$23:$F$23</c:f>
              <c:numCache/>
            </c:numRef>
          </c:val>
        </c:ser>
        <c:ser>
          <c:idx val="22"/>
          <c:order val="22"/>
          <c:spPr>
            <a:solidFill>
              <a:srgbClr val="FFF0E6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assignment'!$E$24:$F$24</c:f>
              <c:numCache/>
            </c:numRef>
          </c:val>
        </c:ser>
        <c:ser>
          <c:idx val="23"/>
          <c:order val="23"/>
          <c:spPr>
            <a:solidFill>
              <a:srgbClr val="EDF8F9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assignment'!$E$25:$F$25</c:f>
              <c:numCache/>
            </c:numRef>
          </c:val>
        </c:ser>
        <c:ser>
          <c:idx val="24"/>
          <c:order val="24"/>
          <c:spPr>
            <a:solidFill>
              <a:srgbClr val="251701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assignment'!$E$26:$F$26</c:f>
              <c:numCache/>
            </c:numRef>
          </c:val>
        </c:ser>
        <c:ser>
          <c:idx val="25"/>
          <c:order val="25"/>
          <c:spPr>
            <a:solidFill>
              <a:srgbClr val="032527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assignment'!$E$27:$F$27</c:f>
              <c:numCache/>
            </c:numRef>
          </c:val>
        </c:ser>
        <c:ser>
          <c:idx val="26"/>
          <c:order val="26"/>
          <c:spPr>
            <a:solidFill>
              <a:srgbClr val="000C31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assignment'!$E$28:$F$28</c:f>
              <c:numCache/>
            </c:numRef>
          </c:val>
        </c:ser>
        <c:ser>
          <c:idx val="27"/>
          <c:order val="27"/>
          <c:spPr>
            <a:solidFill>
              <a:srgbClr val="281021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assignment'!$E$29:$F$29</c:f>
              <c:numCache/>
            </c:numRef>
          </c:val>
        </c:ser>
        <c:ser>
          <c:idx val="28"/>
          <c:order val="28"/>
          <c:spPr>
            <a:solidFill>
              <a:srgbClr val="FF1C32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assignment'!$E$30:$F$30</c:f>
              <c:numCache/>
            </c:numRef>
          </c:val>
        </c:ser>
        <c:ser>
          <c:idx val="29"/>
          <c:order val="29"/>
          <c:spPr>
            <a:solidFill>
              <a:srgbClr val="240C0A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assignment'!$E$31:$F$31</c:f>
              <c:numCache/>
            </c:numRef>
          </c:val>
        </c:ser>
        <c:ser>
          <c:idx val="30"/>
          <c:order val="30"/>
          <c:spPr>
            <a:solidFill>
              <a:srgbClr val="5E3C05"/>
            </a:solidFill>
            <a:ln cmpd="sng">
              <a:solidFill>
                <a:srgbClr val="000000"/>
              </a:solidFill>
            </a:ln>
          </c:spPr>
          <c:cat>
            <c:strRef>
              <c:f>'excel nm assignment'!$E$1:$F$1</c:f>
            </c:strRef>
          </c:cat>
          <c:val>
            <c:numRef>
              <c:f>'excel nm assignment'!$E$32:$F$32</c:f>
              <c:numCache/>
            </c:numRef>
          </c:val>
        </c:ser>
        <c:overlap val="100"/>
        <c:axId val="2106154151"/>
        <c:axId val="1797187287"/>
      </c:barChart>
      <c:catAx>
        <c:axId val="21061541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187287"/>
      </c:catAx>
      <c:valAx>
        <c:axId val="17971872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1541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619125</xdr:colOff>
      <xdr:row>3</xdr:row>
      <xdr:rowOff>142875</xdr:rowOff>
    </xdr:from>
    <xdr:ext cx="914400" cy="257175"/>
    <xdr:sp macro="" textlink="">
      <xdr:nvSpPr>
        <xdr:cNvPr id="7" name="TextBox 6"/>
        <xdr:cNvSpPr txBox="1"/>
      </xdr:nvSpPr>
      <xdr:spPr>
        <a:xfrm>
          <a:off x="5953125" y="2047875"/>
          <a:ext cx="914400" cy="264560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rtlCol="0" horzOverflow="clip" vertOverflow="clip">
          <a:spAutoFit/>
        </a:bodyPr>
        <a:lstStyle/>
        <a:p>
          <a:endParaRPr lang="en-IN" sz="1100"/>
        </a:p>
      </xdr:txBody>
    </xdr:sp>
    <xdr:clientData fLocksWithSheet="0"/>
  </xdr:oneCellAnchor>
  <xdr:oneCellAnchor>
    <xdr:from>
      <xdr:col>5</xdr:col>
      <xdr:colOff>1076325</xdr:colOff>
      <xdr:row>36</xdr:row>
      <xdr:rowOff>180975</xdr:rowOff>
    </xdr:from>
    <xdr:ext cx="4933950" cy="28956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35</xdr:row>
      <xdr:rowOff>142875</xdr:rowOff>
    </xdr:from>
    <xdr:ext cx="7086600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152400</xdr:colOff>
      <xdr:row>54</xdr:row>
      <xdr:rowOff>66675</xdr:rowOff>
    </xdr:from>
    <xdr:ext cx="4552950" cy="29051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totalsRowCount="1" ref="A1:H33" displayName="Table_1" name="Table_1" id="1">
  <tableColumns count="8">
    <tableColumn name="Department" id="1"/>
    <tableColumn name="Department_Name" id="2"/>
    <tableColumn name="Division" id="3"/>
    <tableColumn name="Gender" id="4"/>
    <tableColumn totalsRowFunction="custom" name="basic salary" id="5"/>
    <tableColumn totalsRowFunction="custom" name="Overtime_Pay" id="6"/>
    <tableColumn totalsRowFunction="custom" name="Longevity_Pay" id="7"/>
    <tableColumn totalsRowFunction="custom" name="Grade" id="8"/>
  </tableColumns>
  <tableStyleInfo name="excel nm assign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26.29"/>
    <col customWidth="1" min="3" max="3" width="33.29"/>
    <col customWidth="1" min="4" max="4" width="11.0"/>
    <col customWidth="1" min="5" max="5" width="12.71"/>
    <col customWidth="1" min="6" max="6" width="20.0"/>
    <col customWidth="1" min="7" max="7" width="19.71"/>
    <col customWidth="1" min="8" max="8" width="11.0"/>
    <col customWidth="1" min="9" max="1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2" t="s">
        <v>11</v>
      </c>
      <c r="E2" s="2">
        <v>175873.0</v>
      </c>
      <c r="F2" s="2">
        <v>0.0</v>
      </c>
      <c r="G2" s="2">
        <v>0.0</v>
      </c>
      <c r="H2" s="2" t="s">
        <v>12</v>
      </c>
    </row>
    <row r="3">
      <c r="A3" s="2" t="s">
        <v>8</v>
      </c>
      <c r="B3" s="2" t="s">
        <v>9</v>
      </c>
      <c r="C3" s="2" t="s">
        <v>13</v>
      </c>
      <c r="D3" s="2" t="s">
        <v>11</v>
      </c>
      <c r="E3" s="2">
        <v>152632.07</v>
      </c>
      <c r="F3" s="2">
        <v>0.0</v>
      </c>
      <c r="G3" s="2">
        <v>0.0</v>
      </c>
      <c r="H3" s="2" t="s">
        <v>14</v>
      </c>
    </row>
    <row r="4">
      <c r="A4" s="2" t="s">
        <v>8</v>
      </c>
      <c r="B4" s="2" t="s">
        <v>9</v>
      </c>
      <c r="C4" s="2" t="s">
        <v>13</v>
      </c>
      <c r="D4" s="2" t="s">
        <v>15</v>
      </c>
      <c r="E4" s="2">
        <v>149464.15</v>
      </c>
      <c r="F4" s="2">
        <v>0.0</v>
      </c>
      <c r="G4" s="2">
        <v>9021.82</v>
      </c>
      <c r="H4" s="2">
        <v>18.0</v>
      </c>
    </row>
    <row r="5">
      <c r="A5" s="2" t="s">
        <v>8</v>
      </c>
      <c r="B5" s="2" t="s">
        <v>9</v>
      </c>
      <c r="C5" s="2" t="s">
        <v>10</v>
      </c>
      <c r="D5" s="2" t="s">
        <v>11</v>
      </c>
      <c r="E5" s="2">
        <v>145613.36</v>
      </c>
      <c r="F5" s="2">
        <v>0.0</v>
      </c>
      <c r="G5" s="2">
        <v>0.0</v>
      </c>
      <c r="H5" s="2" t="s">
        <v>14</v>
      </c>
    </row>
    <row r="6">
      <c r="A6" s="2" t="s">
        <v>8</v>
      </c>
      <c r="B6" s="2" t="s">
        <v>9</v>
      </c>
      <c r="C6" s="2" t="s">
        <v>13</v>
      </c>
      <c r="D6" s="2" t="s">
        <v>11</v>
      </c>
      <c r="E6" s="2">
        <v>139407.15</v>
      </c>
      <c r="F6" s="2">
        <v>0.0</v>
      </c>
      <c r="G6" s="2">
        <v>0.0</v>
      </c>
      <c r="H6" s="2" t="s">
        <v>14</v>
      </c>
    </row>
    <row r="7">
      <c r="A7" s="2" t="s">
        <v>8</v>
      </c>
      <c r="B7" s="2" t="s">
        <v>9</v>
      </c>
      <c r="C7" s="2" t="s">
        <v>10</v>
      </c>
      <c r="D7" s="2" t="s">
        <v>15</v>
      </c>
      <c r="E7" s="2">
        <v>136970.0</v>
      </c>
      <c r="F7" s="2">
        <v>0.0</v>
      </c>
      <c r="G7" s="2">
        <v>0.0</v>
      </c>
      <c r="H7" s="2" t="s">
        <v>14</v>
      </c>
    </row>
    <row r="8">
      <c r="A8" s="2" t="s">
        <v>8</v>
      </c>
      <c r="B8" s="2" t="s">
        <v>9</v>
      </c>
      <c r="C8" s="2" t="s">
        <v>13</v>
      </c>
      <c r="D8" s="2" t="s">
        <v>15</v>
      </c>
      <c r="E8" s="2">
        <v>128531.0</v>
      </c>
      <c r="F8" s="2">
        <v>0.0</v>
      </c>
      <c r="G8" s="2">
        <v>0.0</v>
      </c>
      <c r="H8" s="2" t="s">
        <v>16</v>
      </c>
    </row>
    <row r="9">
      <c r="A9" s="2" t="s">
        <v>8</v>
      </c>
      <c r="B9" s="2" t="s">
        <v>9</v>
      </c>
      <c r="C9" s="2" t="s">
        <v>13</v>
      </c>
      <c r="D9" s="2" t="s">
        <v>11</v>
      </c>
      <c r="E9" s="2">
        <v>117424.0</v>
      </c>
      <c r="F9" s="2">
        <v>0.0</v>
      </c>
      <c r="G9" s="2">
        <v>0.0</v>
      </c>
      <c r="H9" s="2" t="s">
        <v>17</v>
      </c>
    </row>
    <row r="10">
      <c r="A10" s="2" t="s">
        <v>8</v>
      </c>
      <c r="B10" s="2" t="s">
        <v>9</v>
      </c>
      <c r="C10" s="2" t="s">
        <v>13</v>
      </c>
      <c r="D10" s="2" t="s">
        <v>11</v>
      </c>
      <c r="E10" s="2">
        <v>117424.0</v>
      </c>
      <c r="F10" s="2">
        <v>0.0</v>
      </c>
      <c r="G10" s="2">
        <v>0.0</v>
      </c>
      <c r="H10" s="2" t="s">
        <v>17</v>
      </c>
    </row>
    <row r="11">
      <c r="A11" s="2" t="s">
        <v>8</v>
      </c>
      <c r="B11" s="2" t="s">
        <v>9</v>
      </c>
      <c r="C11" s="2" t="s">
        <v>13</v>
      </c>
      <c r="D11" s="2" t="s">
        <v>11</v>
      </c>
      <c r="E11" s="2">
        <v>117424.0</v>
      </c>
      <c r="F11" s="2">
        <v>0.0</v>
      </c>
      <c r="G11" s="2">
        <v>0.0</v>
      </c>
      <c r="H11" s="3" t="s">
        <v>17</v>
      </c>
    </row>
    <row r="12">
      <c r="A12" s="2" t="s">
        <v>8</v>
      </c>
      <c r="B12" s="2" t="s">
        <v>9</v>
      </c>
      <c r="C12" s="2" t="s">
        <v>13</v>
      </c>
      <c r="D12" s="2" t="s">
        <v>15</v>
      </c>
      <c r="E12" s="2">
        <v>110572.155</v>
      </c>
      <c r="F12" s="2">
        <v>0.0</v>
      </c>
      <c r="G12" s="2">
        <v>0.0</v>
      </c>
      <c r="H12" s="2" t="s">
        <v>18</v>
      </c>
    </row>
    <row r="13">
      <c r="A13" s="2" t="s">
        <v>8</v>
      </c>
      <c r="B13" s="2" t="s">
        <v>9</v>
      </c>
      <c r="C13" s="2" t="s">
        <v>13</v>
      </c>
      <c r="D13" s="2" t="s">
        <v>15</v>
      </c>
      <c r="E13" s="2">
        <v>98228.0</v>
      </c>
      <c r="F13" s="2">
        <v>518.8</v>
      </c>
      <c r="G13" s="2">
        <v>998.28</v>
      </c>
      <c r="H13" s="2">
        <v>21.0</v>
      </c>
    </row>
    <row r="14">
      <c r="A14" s="2" t="s">
        <v>8</v>
      </c>
      <c r="B14" s="2" t="s">
        <v>9</v>
      </c>
      <c r="C14" s="2" t="s">
        <v>13</v>
      </c>
      <c r="D14" s="2" t="s">
        <v>11</v>
      </c>
      <c r="E14" s="2">
        <v>93986.0</v>
      </c>
      <c r="F14" s="2">
        <v>1187.06</v>
      </c>
      <c r="G14" s="2">
        <v>2452.94</v>
      </c>
      <c r="H14" s="2" t="s">
        <v>19</v>
      </c>
    </row>
    <row r="15">
      <c r="A15" s="2" t="s">
        <v>8</v>
      </c>
      <c r="B15" s="2" t="s">
        <v>9</v>
      </c>
      <c r="C15" s="2" t="s">
        <v>13</v>
      </c>
      <c r="D15" s="2" t="s">
        <v>15</v>
      </c>
      <c r="E15" s="2">
        <v>89432.694</v>
      </c>
      <c r="F15" s="2">
        <v>0.0</v>
      </c>
      <c r="G15" s="2">
        <v>2490.0</v>
      </c>
      <c r="H15" s="2">
        <v>21.0</v>
      </c>
    </row>
    <row r="16">
      <c r="A16" s="2" t="s">
        <v>8</v>
      </c>
      <c r="B16" s="2" t="s">
        <v>9</v>
      </c>
      <c r="C16" s="2" t="s">
        <v>20</v>
      </c>
      <c r="D16" s="2" t="s">
        <v>11</v>
      </c>
      <c r="E16" s="2">
        <v>86103.0</v>
      </c>
      <c r="F16" s="2">
        <v>23917.44</v>
      </c>
      <c r="G16" s="2">
        <v>3665.64</v>
      </c>
      <c r="H16" s="2" t="s">
        <v>21</v>
      </c>
    </row>
    <row r="17">
      <c r="A17" s="2" t="s">
        <v>8</v>
      </c>
      <c r="B17" s="2" t="s">
        <v>9</v>
      </c>
      <c r="C17" s="2" t="s">
        <v>20</v>
      </c>
      <c r="D17" s="2" t="s">
        <v>11</v>
      </c>
      <c r="E17" s="2">
        <v>86103.0</v>
      </c>
      <c r="F17" s="2">
        <v>3165.46</v>
      </c>
      <c r="G17" s="2">
        <v>3665.65</v>
      </c>
      <c r="H17" s="2" t="s">
        <v>21</v>
      </c>
    </row>
    <row r="18">
      <c r="A18" s="2" t="s">
        <v>8</v>
      </c>
      <c r="B18" s="2" t="s">
        <v>9</v>
      </c>
      <c r="C18" s="2" t="s">
        <v>13</v>
      </c>
      <c r="D18" s="2" t="s">
        <v>15</v>
      </c>
      <c r="E18" s="2">
        <v>82808.28</v>
      </c>
      <c r="F18" s="2">
        <v>11870.82</v>
      </c>
      <c r="G18" s="2">
        <v>0.0</v>
      </c>
      <c r="H18" s="2">
        <v>21.0</v>
      </c>
    </row>
    <row r="19">
      <c r="A19" s="2" t="s">
        <v>8</v>
      </c>
      <c r="B19" s="2" t="s">
        <v>9</v>
      </c>
      <c r="C19" s="2" t="s">
        <v>13</v>
      </c>
      <c r="D19" s="2" t="s">
        <v>15</v>
      </c>
      <c r="E19" s="2">
        <v>82405.3864</v>
      </c>
      <c r="F19" s="2">
        <v>549.2</v>
      </c>
      <c r="G19" s="2">
        <v>0.0</v>
      </c>
      <c r="H19" s="2">
        <v>18.0</v>
      </c>
    </row>
    <row r="20">
      <c r="A20" s="2" t="s">
        <v>8</v>
      </c>
      <c r="B20" s="2" t="s">
        <v>9</v>
      </c>
      <c r="C20" s="2" t="s">
        <v>20</v>
      </c>
      <c r="D20" s="2" t="s">
        <v>11</v>
      </c>
      <c r="E20" s="2">
        <v>81931.2453</v>
      </c>
      <c r="F20" s="2">
        <v>24672.86</v>
      </c>
      <c r="G20" s="2">
        <v>0.0</v>
      </c>
      <c r="H20" s="2" t="s">
        <v>21</v>
      </c>
    </row>
    <row r="21" ht="15.75" customHeight="1">
      <c r="A21" s="2" t="s">
        <v>8</v>
      </c>
      <c r="B21" s="2" t="s">
        <v>9</v>
      </c>
      <c r="C21" s="2" t="s">
        <v>13</v>
      </c>
      <c r="D21" s="2" t="s">
        <v>15</v>
      </c>
      <c r="E21" s="2">
        <v>78947.0</v>
      </c>
      <c r="F21" s="2">
        <v>456.68</v>
      </c>
      <c r="G21" s="2">
        <v>6257.7</v>
      </c>
      <c r="H21" s="2">
        <v>16.0</v>
      </c>
    </row>
    <row r="22" ht="15.75" customHeight="1">
      <c r="A22" s="2" t="s">
        <v>8</v>
      </c>
      <c r="B22" s="2" t="s">
        <v>9</v>
      </c>
      <c r="C22" s="2" t="s">
        <v>20</v>
      </c>
      <c r="D22" s="2" t="s">
        <v>11</v>
      </c>
      <c r="E22" s="2">
        <v>75621.002</v>
      </c>
      <c r="F22" s="2">
        <v>4453.91</v>
      </c>
      <c r="G22" s="2">
        <v>3572.85</v>
      </c>
      <c r="H22" s="2">
        <v>15.0</v>
      </c>
    </row>
    <row r="23" ht="15.75" customHeight="1">
      <c r="A23" s="2" t="s">
        <v>8</v>
      </c>
      <c r="B23" s="2" t="s">
        <v>9</v>
      </c>
      <c r="C23" s="2" t="s">
        <v>20</v>
      </c>
      <c r="D23" s="2" t="s">
        <v>11</v>
      </c>
      <c r="E23" s="2">
        <v>75621.0</v>
      </c>
      <c r="F23" s="2">
        <v>10989.68</v>
      </c>
      <c r="G23" s="2">
        <v>3436.83</v>
      </c>
      <c r="H23" s="2">
        <v>15.0</v>
      </c>
    </row>
    <row r="24" ht="15.75" customHeight="1">
      <c r="A24" s="2" t="s">
        <v>8</v>
      </c>
      <c r="B24" s="2" t="s">
        <v>9</v>
      </c>
      <c r="C24" s="2" t="s">
        <v>20</v>
      </c>
      <c r="D24" s="2" t="s">
        <v>11</v>
      </c>
      <c r="E24" s="2">
        <v>75621.0</v>
      </c>
      <c r="F24" s="2">
        <v>6505.89</v>
      </c>
      <c r="G24" s="2">
        <v>1228.89</v>
      </c>
      <c r="H24" s="2">
        <v>15.0</v>
      </c>
    </row>
    <row r="25" ht="15.75" customHeight="1">
      <c r="A25" s="2" t="s">
        <v>8</v>
      </c>
      <c r="B25" s="2" t="s">
        <v>9</v>
      </c>
      <c r="C25" s="2" t="s">
        <v>20</v>
      </c>
      <c r="D25" s="2" t="s">
        <v>11</v>
      </c>
      <c r="E25" s="2">
        <v>75621.0</v>
      </c>
      <c r="F25" s="2">
        <v>2065.26</v>
      </c>
      <c r="G25" s="2">
        <v>3471.32</v>
      </c>
      <c r="H25" s="2">
        <v>15.0</v>
      </c>
    </row>
    <row r="26" ht="15.75" customHeight="1">
      <c r="A26" s="2" t="s">
        <v>8</v>
      </c>
      <c r="B26" s="2" t="s">
        <v>9</v>
      </c>
      <c r="C26" s="2" t="s">
        <v>20</v>
      </c>
      <c r="D26" s="2" t="s">
        <v>11</v>
      </c>
      <c r="E26" s="2">
        <v>75086.4937</v>
      </c>
      <c r="F26" s="2">
        <v>6857.37</v>
      </c>
      <c r="G26" s="2">
        <v>0.0</v>
      </c>
      <c r="H26" s="2">
        <v>15.0</v>
      </c>
    </row>
    <row r="27" ht="15.75" customHeight="1">
      <c r="A27" s="2" t="s">
        <v>8</v>
      </c>
      <c r="B27" s="2" t="s">
        <v>9</v>
      </c>
      <c r="C27" s="2" t="s">
        <v>13</v>
      </c>
      <c r="D27" s="2" t="s">
        <v>15</v>
      </c>
      <c r="E27" s="2">
        <v>73955.2951</v>
      </c>
      <c r="F27" s="2">
        <v>3509.43</v>
      </c>
      <c r="G27" s="2">
        <v>0.0</v>
      </c>
      <c r="H27" s="2">
        <v>16.0</v>
      </c>
    </row>
    <row r="28" ht="15.75" customHeight="1">
      <c r="A28" s="2" t="s">
        <v>8</v>
      </c>
      <c r="B28" s="2" t="s">
        <v>9</v>
      </c>
      <c r="C28" s="2" t="s">
        <v>13</v>
      </c>
      <c r="D28" s="2" t="s">
        <v>11</v>
      </c>
      <c r="E28" s="2">
        <v>65961.8438</v>
      </c>
      <c r="F28" s="2">
        <v>2092.7</v>
      </c>
      <c r="G28" s="2">
        <v>0.0</v>
      </c>
      <c r="H28" s="2">
        <v>13.0</v>
      </c>
    </row>
    <row r="29" ht="15.75" customHeight="1">
      <c r="A29" s="2" t="s">
        <v>8</v>
      </c>
      <c r="B29" s="2" t="s">
        <v>9</v>
      </c>
      <c r="C29" s="2" t="s">
        <v>20</v>
      </c>
      <c r="D29" s="2" t="s">
        <v>11</v>
      </c>
      <c r="E29" s="2">
        <v>61240.0</v>
      </c>
      <c r="F29" s="2">
        <v>9580.78</v>
      </c>
      <c r="G29" s="2">
        <v>459.3</v>
      </c>
      <c r="H29" s="2">
        <v>10.0</v>
      </c>
    </row>
    <row r="30" ht="15.75" customHeight="1">
      <c r="A30" s="2" t="s">
        <v>8</v>
      </c>
      <c r="B30" s="2" t="s">
        <v>9</v>
      </c>
      <c r="C30" s="2" t="s">
        <v>20</v>
      </c>
      <c r="D30" s="2" t="s">
        <v>11</v>
      </c>
      <c r="E30" s="2">
        <v>61240.0</v>
      </c>
      <c r="F30" s="2">
        <v>5294.68</v>
      </c>
      <c r="G30" s="2">
        <v>995.18</v>
      </c>
      <c r="H30" s="2">
        <v>10.0</v>
      </c>
    </row>
    <row r="31" ht="15.75" customHeight="1">
      <c r="A31" s="2" t="s">
        <v>8</v>
      </c>
      <c r="B31" s="2" t="s">
        <v>9</v>
      </c>
      <c r="C31" s="2" t="s">
        <v>20</v>
      </c>
      <c r="D31" s="2" t="s">
        <v>11</v>
      </c>
      <c r="E31" s="2">
        <v>61240.0</v>
      </c>
      <c r="F31" s="2">
        <v>92.35</v>
      </c>
      <c r="G31" s="2">
        <v>4827.4</v>
      </c>
      <c r="H31" s="2">
        <v>10.0</v>
      </c>
    </row>
    <row r="32" ht="15.75" customHeight="1">
      <c r="A32" s="2" t="s">
        <v>8</v>
      </c>
      <c r="B32" s="2" t="s">
        <v>9</v>
      </c>
      <c r="C32" s="2" t="s">
        <v>13</v>
      </c>
      <c r="D32" s="2" t="s">
        <v>11</v>
      </c>
      <c r="E32" s="2">
        <v>59288.86</v>
      </c>
      <c r="F32" s="2">
        <v>1013.01</v>
      </c>
      <c r="G32" s="2">
        <v>0.0</v>
      </c>
      <c r="H32" s="2">
        <v>13.0</v>
      </c>
    </row>
    <row r="33" ht="15.75" customHeight="1">
      <c r="A33" s="2"/>
      <c r="B33" s="2"/>
      <c r="C33" s="2"/>
      <c r="D33" s="2"/>
      <c r="E33" s="4" t="str">
        <f t="shared" ref="E33:H33" si="1">SUM(E2:E32)</f>
        <v>3031775.985</v>
      </c>
      <c r="F33" s="4" t="str">
        <f t="shared" si="1"/>
        <v>118793.38</v>
      </c>
      <c r="G33" s="4" t="str">
        <f t="shared" si="1"/>
        <v>46543.8</v>
      </c>
      <c r="H33" s="4" t="str">
        <f t="shared" si="1"/>
        <v>262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E2:H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excel nm assignment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2024-08-31T05:13:26Z</dcterms:created>
  <dc:creator>MR</dc:creator>
  <cp:lastModifiedBy>MR</cp:lastModifiedBy>
  <cp:lastPrinted>2024-08-31T09:46:03Z</cp:lastPrinted>
  <dcterms:modified xsi:type="dcterms:W3CDTF">2024-08-31T09:47:50Z</dcterms:modified>
</cp:coreProperties>
</file>