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560" yWindow="680" windowWidth="25520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</definedNames>
  <calcPr calcId="140001" calcComplete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1" l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F26" i="1"/>
  <c r="B16" i="1"/>
  <c r="B17" i="1"/>
  <c r="C16" i="1"/>
  <c r="C17" i="1"/>
  <c r="D16" i="1"/>
  <c r="D17" i="1"/>
  <c r="E16" i="1"/>
  <c r="E17" i="1"/>
  <c r="F16" i="1"/>
  <c r="F17" i="1"/>
  <c r="G16" i="1"/>
  <c r="G17" i="1"/>
  <c r="C11" i="2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<sst xmlns="http://schemas.openxmlformats.org/spreadsheetml/2006/main" count="2" uniqueCount="2">
  <si>
    <t>Romain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</si>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</sst>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B26" sqref="B26"/>
    </sheetView>
  </sheetViews>
  <sheetFormatPr baseColWidth="10" defaultRowHeight="15" x14ac:dyDescent="0"/>
  <sheetData>
    <row r="1" spans="1:16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>
      <c r="B5">
        <v>2</v>
      </c>
      <c r="C5">
        <v>1</v>
      </c>
      <c r="D5">
        <v>3</v>
      </c>
    </row>
    <row r="6" spans="1:16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6">
      <c r="A7">
        <v>5</v>
      </c>
    </row>
    <row r="8" spans="1:16">
      <c r="A8">
        <v>6</v>
      </c>
      <c r="B8">
        <v>7</v>
      </c>
      <c r="D8">
        <f>A6:A8+B8:B10</f>
        <v>13</v>
      </c>
    </row>
    <row r="9" spans="1:16">
      <c r="B9">
        <v>8</v>
      </c>
      <c r="G9">
        <f>SUMPRODUCT(Liste2+Liste)</f>
        <v>66</v>
      </c>
      <c r="H9">
        <f>SUMPRODUCT(Liste*Liste2*(C1:C3=C1))</f>
        <v>10</v>
      </c>
    </row>
    <row r="10" spans="1:16">
      <c r="B10">
        <v>9</v>
      </c>
    </row>
    <row r="13" spans="1:16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</row>
    <row r="17" spans="1:11">
      <c r="A17">
        <v>30</v>
      </c>
      <c r="B17">
        <f>SUM(INDEX(Liste3,1,1):INDEX(Liste3, 1, Indice-1))</f>
        <v>30</v>
      </c>
      <c r="C17">
        <f>SUM(INDEX(Liste3,1,1):INDEX(Liste3, 1, Indice-1))</f>
        <v>60</v>
      </c>
      <c r="D17">
        <f>SUM(INDEX(Liste3,1,1):INDEX(Liste3, 1, Indice-1))</f>
        <v>120</v>
      </c>
      <c r="E17">
        <f>SUM(INDEX(Liste3,1,1):INDEX(Liste3, 1, Indice-1))</f>
        <v>240</v>
      </c>
      <c r="F17">
        <f>SUM(INDEX(Liste3,1,1):INDEX(Liste3, 1, Indice-1))</f>
        <v>480</v>
      </c>
      <c r="G17">
        <f>SUM(INDEX(Liste3,1,1):INDEX(Liste3, 1, Indice-1))</f>
        <v>960</v>
      </c>
      <c r="I17">
        <f>INDEX(Liste,2,1)</f>
        <v>2</v>
      </c>
      <c r="K17">
        <f>INDEX(A1:A3, 3,1)</f>
        <v>3</v>
      </c>
    </row>
    <row r="22" spans="1:11">
      <c r="A22">
        <v>1</v>
      </c>
      <c r="B22">
        <v>2</v>
      </c>
      <c r="C22">
        <v>3</v>
      </c>
      <c r="D22">
        <v>4</v>
      </c>
      <c r="E22">
        <v>5</v>
      </c>
    </row>
    <row r="23" spans="1:11">
      <c r="A23">
        <v>6</v>
      </c>
      <c r="B23">
        <v>7</v>
      </c>
      <c r="C23">
        <v>8</v>
      </c>
      <c r="D23">
        <v>9</v>
      </c>
      <c r="E23">
        <v>10</v>
      </c>
    </row>
    <row r="24" spans="1:11">
      <c r="A24">
        <v>11</v>
      </c>
      <c r="B24">
        <v>12</v>
      </c>
      <c r="C24">
        <v>13</v>
      </c>
      <c r="D24">
        <v>14</v>
      </c>
      <c r="E24">
        <v>15</v>
      </c>
    </row>
    <row r="26" spans="1:11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</row>
    <row r="30" spans="1:11">
      <c r="C30">
        <v>1</v>
      </c>
      <c r="D30">
        <v>2</v>
      </c>
      <c r="E30">
        <v>3</v>
      </c>
      <c r="F30">
        <v>4</v>
      </c>
    </row>
    <row r="31" spans="1:11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</row>
    <row r="32" spans="1:11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</row>
    <row r="36" spans="1:3">
      <c r="A36">
        <v>1</v>
      </c>
      <c r="C36" t="s">
        <v>0</v>
      </c>
    </row>
    <row r="37" spans="1:3">
      <c r="A37" s="1">
        <f>2%+A36</f>
        <v>1.02</v>
      </c>
      <c r="C37">
        <f>IF(C36="David",1,2)</f>
        <v>2</v>
      </c>
    </row>
    <row r="39" spans="1:3">
      <c r="A39">
        <f t="array" ref="A39">IFERROR(MATCH(TRUE,Liste&gt;2,0),"Rien")</f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2016-05-19T17:41:50Z</dcterms:modified>
</cp:coreProperties>
</file>