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Speeduino-Boards-Private/v0.4/0.4.3d/"/>
    </mc:Choice>
  </mc:AlternateContent>
  <xr:revisionPtr revIDLastSave="0" documentId="13_ncr:40009_{EB6F5ABE-D74E-AD45-942E-3EBF65603248}" xr6:coauthVersionLast="46" xr6:coauthVersionMax="46" xr10:uidLastSave="{00000000-0000-0000-0000-000000000000}"/>
  <bookViews>
    <workbookView xWindow="1420" yWindow="640" windowWidth="26840" windowHeight="14500"/>
  </bookViews>
  <sheets>
    <sheet name="v0.4.3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/>
</calcChain>
</file>

<file path=xl/sharedStrings.xml><?xml version="1.0" encoding="utf-8"?>
<sst xmlns="http://schemas.openxmlformats.org/spreadsheetml/2006/main" count="224" uniqueCount="191">
  <si>
    <t>Reference</t>
  </si>
  <si>
    <t xml:space="preserve"> Quantity</t>
  </si>
  <si>
    <t xml:space="preserve"> Value</t>
  </si>
  <si>
    <t xml:space="preserve"> Footprint</t>
  </si>
  <si>
    <t xml:space="preserve"> Digikey Part Number</t>
  </si>
  <si>
    <t xml:space="preserve"> Manufacturer_Name</t>
  </si>
  <si>
    <t xml:space="preserve"> Manufacturer_Part_Number</t>
  </si>
  <si>
    <t xml:space="preserve"> URL</t>
  </si>
  <si>
    <t xml:space="preserve">A1 </t>
  </si>
  <si>
    <t>Module:Pololu_Breakout-16_15.2x20.3mm</t>
  </si>
  <si>
    <t xml:space="preserve">C1 C15 </t>
  </si>
  <si>
    <t>0.01uF</t>
  </si>
  <si>
    <t>Capacitor_THT:C_Disc_D5.0mm_W2.5mm_P2.50mm</t>
  </si>
  <si>
    <t>445-174244-1-ND</t>
  </si>
  <si>
    <t>TDK</t>
  </si>
  <si>
    <t>FA18X7R1H103KNU06</t>
  </si>
  <si>
    <t>https://www.digikey.com.au/product-detail/en/tdk-corporation/FA18X7R1H103KNU06/445-174244-1-ND/5865002</t>
  </si>
  <si>
    <t xml:space="preserve">C17 </t>
  </si>
  <si>
    <t>10uF</t>
  </si>
  <si>
    <t>Capacitor_THT:CP_Radial_D5.0mm_P2.00mm</t>
  </si>
  <si>
    <t>P10316-ND</t>
  </si>
  <si>
    <t>Panasonic</t>
  </si>
  <si>
    <t>EEU-FC1H100L</t>
  </si>
  <si>
    <t>https://www.digikey.com.au/product-detail/en/panasonic-electronic-components/EEU-FC1H100L/P10316-ND/266325</t>
  </si>
  <si>
    <t xml:space="preserve">C19 </t>
  </si>
  <si>
    <t>22uF</t>
  </si>
  <si>
    <t>Capacitor_THT:C_Disc_D7.5mm_W5.0mm_P5.00mm</t>
  </si>
  <si>
    <t>445-180603-1-ND</t>
  </si>
  <si>
    <t>FA22X7R1E226MRU06</t>
  </si>
  <si>
    <t xml:space="preserve">C21 </t>
  </si>
  <si>
    <t>47uF</t>
  </si>
  <si>
    <t>Capacitor_THT:CP_Radial_D8.0mm_P5.00mm</t>
  </si>
  <si>
    <t>P19658CT-ND</t>
  </si>
  <si>
    <t>EEU-FC1H470B</t>
  </si>
  <si>
    <t xml:space="preserve">C3 C4 C9 C10 C11 C16 C18 C20 C22 C23 C24 C28 </t>
  </si>
  <si>
    <t>0.1uF</t>
  </si>
  <si>
    <t>445-180563-1-ND</t>
  </si>
  <si>
    <t>FA18X8R1E104KNU06</t>
  </si>
  <si>
    <t>https://www.digikey.com.au/product-detail/en/tdk-corporation/FA18X8R1E104KNU06/445-180563-1-ND/9560689</t>
  </si>
  <si>
    <t xml:space="preserve">C2 C25 </t>
  </si>
  <si>
    <t>1uF</t>
  </si>
  <si>
    <t>445-180543-1-ND</t>
  </si>
  <si>
    <t>FA18X7R1E105KRU06</t>
  </si>
  <si>
    <t>https://www.digikey.com.au/product-detail/en/tdk-corporation/FA18X7R1E105KRU06/445-180543-1-ND/9560669</t>
  </si>
  <si>
    <t xml:space="preserve">C5 C6 C7 C12 C13 C14 </t>
  </si>
  <si>
    <t>0.22uF</t>
  </si>
  <si>
    <t>445-180564-1-ND</t>
  </si>
  <si>
    <t>FA18X8R1E224KRU06</t>
  </si>
  <si>
    <t>https://www.digikey.com.au/product-detail/en/tdk-corporation/FA18X8R1E224KRU06/445-180564-1-ND/9560690</t>
  </si>
  <si>
    <t xml:space="preserve">C8 C29 </t>
  </si>
  <si>
    <t>470pf</t>
  </si>
  <si>
    <t>445-180522-1-ND</t>
  </si>
  <si>
    <t>FA18NP01H471JNU06</t>
  </si>
  <si>
    <t>https://www.digikey.com.au/product-detail/en/tdk-corporation/FA18NP01H471JNU06/445-180522-1-ND/9560648</t>
  </si>
  <si>
    <t xml:space="preserve">D5 D6 D11 D12 D13 D16 </t>
  </si>
  <si>
    <t>D</t>
  </si>
  <si>
    <t>Diode_THT:D_DO-35_SOD27_P7.62mm_Horizontal</t>
  </si>
  <si>
    <t>1N914TAPGICT-ND</t>
  </si>
  <si>
    <t>Vishay</t>
  </si>
  <si>
    <t>1N914TAP</t>
  </si>
  <si>
    <t>https://www.digikey.com.au/product-detail/en/vishay-general-semiconductor-diodes-division/1N914TAP/1N914TAPGICT-ND/8564478</t>
  </si>
  <si>
    <t xml:space="preserve">D14 </t>
  </si>
  <si>
    <t>SB230TA</t>
  </si>
  <si>
    <t>Diode_THT:D_DO-41_SOD81_P7.62mm_Horizontal</t>
  </si>
  <si>
    <t>SMC</t>
  </si>
  <si>
    <t>https://www.digikey.com.au/product-detail/en/smc-diode-solutions/SB230TA/1655-1518-1-ND/6022963</t>
  </si>
  <si>
    <t xml:space="preserve">D15 </t>
  </si>
  <si>
    <t>D_TVS</t>
  </si>
  <si>
    <t>Diode_THT:D_DO-15_P12.70mm_Horizontal</t>
  </si>
  <si>
    <t>F6853CT-ND</t>
  </si>
  <si>
    <t>Littelfuse</t>
  </si>
  <si>
    <t>TP6KE47A</t>
  </si>
  <si>
    <t xml:space="preserve">D1 D2 D3 D4 D7 D8 D9 D10 </t>
  </si>
  <si>
    <t>LED</t>
  </si>
  <si>
    <t>LED_THT:LED_D3.0mm</t>
  </si>
  <si>
    <t>732-5005-ND</t>
  </si>
  <si>
    <t>Wurth</t>
  </si>
  <si>
    <t>151031SS04000</t>
  </si>
  <si>
    <t>https://www.digikey.com.au/product-detail/en/w%C3%BCrth-elektronik/151031SS04000/732-5005-ND/4489979</t>
  </si>
  <si>
    <t xml:space="preserve">F1 F2 </t>
  </si>
  <si>
    <t>Polyfuse</t>
  </si>
  <si>
    <t>Fuse:Fuse_BelFuse_0ZRE0055FF_L14.0mm_W4.1mm</t>
  </si>
  <si>
    <t>507-2403-ND</t>
  </si>
  <si>
    <t>Bel Fuse</t>
  </si>
  <si>
    <t>0ZRP0050FF1E</t>
  </si>
  <si>
    <t>https://www.digikey.com.au/product-detail/en/bel-fuse-inc/0ZRP0050FF1E/507-2403-ND/9468252</t>
  </si>
  <si>
    <t xml:space="preserve">IC3 </t>
  </si>
  <si>
    <t>Trig Cond Socket</t>
  </si>
  <si>
    <t>Package_DIP:DIP-8_W7.62mm_Socket</t>
  </si>
  <si>
    <t xml:space="preserve">J4 </t>
  </si>
  <si>
    <t>Conn_02x20_Counter_Clockwise</t>
  </si>
  <si>
    <t>Connector_IDC:IDC-Header_2x20_P2.54mm_Vertical</t>
  </si>
  <si>
    <t xml:space="preserve">Q1 Q2 Q3 Q4 </t>
  </si>
  <si>
    <t>Q_NMOS_GDS</t>
  </si>
  <si>
    <t>Package_TO_SOT_THT:TO-220-3_Horizontal_TabDown</t>
  </si>
  <si>
    <t>497-5896-5-ND</t>
  </si>
  <si>
    <t>ST</t>
  </si>
  <si>
    <t>STP62NS04Z</t>
  </si>
  <si>
    <t xml:space="preserve">Q5 Q6 </t>
  </si>
  <si>
    <t>Q_NMOS_GDSD</t>
  </si>
  <si>
    <t>Package_DIP:Vishay_HVM-DIP-3_W7.62mm</t>
  </si>
  <si>
    <t>IRLD024PBF-ND</t>
  </si>
  <si>
    <t>IRLD024PBF</t>
  </si>
  <si>
    <t>https://www.digikey.com.au/product-detail/en/vishay-siliconix/IRLD024PBF/IRLD024PBF-ND/812492</t>
  </si>
  <si>
    <t xml:space="preserve">R1 R2 R3 R4 R13 R14 R15 R16 R19 R20 R28 R43 </t>
  </si>
  <si>
    <t>100k</t>
  </si>
  <si>
    <t>Resistor_THT:R_Axial_DIN0204_L3.6mm_D1.6mm_P5.08mm_Horizontal</t>
  </si>
  <si>
    <t>BC3240CT-ND</t>
  </si>
  <si>
    <t>MBA02040C1003FCT00</t>
  </si>
  <si>
    <t>https://www.digikey.com.au/product-detail/en/vishay-beyschlag-draloric-bc-components/MBA02040C1003FCT00/BC3240CT-ND/6138743</t>
  </si>
  <si>
    <t xml:space="preserve">R9 R10 R11 R12 R23 R24 R25 R26 R33 </t>
  </si>
  <si>
    <t>2.4k</t>
  </si>
  <si>
    <t>BC3483CT-ND</t>
  </si>
  <si>
    <t>MBA02040C2401FC100</t>
  </si>
  <si>
    <t>https://www.digikey.com.au/product-detail/en/vishay-beyschlag-draloric-bc-components/MBA02040C2401FC100/BC3483CT-ND/7350913</t>
  </si>
  <si>
    <t xml:space="preserve">R30 </t>
  </si>
  <si>
    <t>3.9k</t>
  </si>
  <si>
    <t>BC3272CT-ND</t>
  </si>
  <si>
    <t>MBA02040C3901FCT00</t>
  </si>
  <si>
    <t>https://www.digikey.com.au/product-detail/en/vishay-beyschlag-draloric-bc-components/MBA02040C3901FCT00/BC3272CT-ND/6138775</t>
  </si>
  <si>
    <t xml:space="preserve">R31 R32 R34 R38 R39 R40 R55 R62 R63 </t>
  </si>
  <si>
    <t>470R</t>
  </si>
  <si>
    <t>BC3516CT-ND</t>
  </si>
  <si>
    <t>MBA02040C4700FRP00</t>
  </si>
  <si>
    <t>https://www.digikey.com.au/product-detail/en/vishay-beyschlag-draloric-bc-components/MBA02040C4700FRP00/BC3516CT-ND/7350946</t>
  </si>
  <si>
    <t xml:space="preserve">R35 R36 </t>
  </si>
  <si>
    <t>2.49k</t>
  </si>
  <si>
    <t>BC2.49KXCT-ND</t>
  </si>
  <si>
    <t>MBA02040C2491FRP00</t>
  </si>
  <si>
    <t>https://www.digikey.com.au/product-detail/en/vishay-beyschlag-draloric-bc-components/MBA02040C2491FRP00/BC2-49KXCT-ND/336807</t>
  </si>
  <si>
    <t xml:space="preserve">R27 R45 </t>
  </si>
  <si>
    <t>10k</t>
  </si>
  <si>
    <t>BC10.0KXCT-ND</t>
  </si>
  <si>
    <t>MBA02040C1002FRP00</t>
  </si>
  <si>
    <t>https://www.digikey.com.au/product-detail/en/vishay-beyschlag-draloric-bc-components/MBA02040C1002FRP00/BC10-0KXCT-ND/336866</t>
  </si>
  <si>
    <t xml:space="preserve">R46 </t>
  </si>
  <si>
    <t>120R</t>
  </si>
  <si>
    <t>BC3453CT-ND</t>
  </si>
  <si>
    <t>MBA02040C1200FC100</t>
  </si>
  <si>
    <t xml:space="preserve">R5 R6 R7 R8 R17 R18 R21 R22 R29 R37 R41 R42 R44 R47 R53 R54 </t>
  </si>
  <si>
    <t>1k</t>
  </si>
  <si>
    <t>BC1.00KXCT-ND</t>
  </si>
  <si>
    <t>MBA02040C1001FRP00</t>
  </si>
  <si>
    <t xml:space="preserve">R52 </t>
  </si>
  <si>
    <t>2k</t>
  </si>
  <si>
    <t>BC3254CT-ND</t>
  </si>
  <si>
    <t>MBA02040C2001FCT00</t>
  </si>
  <si>
    <t>https://www.digikey.com.au/product-detail/en/vishay-beyschlag-draloric-bc-components/MBA02040C2001FCT00/BC3254CT-ND/6138757</t>
  </si>
  <si>
    <t xml:space="preserve">U1 U3 </t>
  </si>
  <si>
    <t>SP721</t>
  </si>
  <si>
    <t>Package_DIP:DIP-8_W7.62mm</t>
  </si>
  <si>
    <t xml:space="preserve">U2 U4 </t>
  </si>
  <si>
    <t>TC4424A</t>
  </si>
  <si>
    <t>TC4424AVPA-ND</t>
  </si>
  <si>
    <t>Microchip</t>
  </si>
  <si>
    <t>TC4424AVPA</t>
  </si>
  <si>
    <t>https://www.digikey.com.au/product-detail/en/microchip-technology/TC4424AVPA/TC4424AVPA-ND/1098910</t>
  </si>
  <si>
    <t xml:space="preserve">U5 </t>
  </si>
  <si>
    <t>MPX4250</t>
  </si>
  <si>
    <t>Misc:MPX4250</t>
  </si>
  <si>
    <t>MPX4250AP-ND</t>
  </si>
  <si>
    <t>NXP</t>
  </si>
  <si>
    <t>MPX4250AP</t>
  </si>
  <si>
    <t>https://www.digikey.com.au/product-detail/en/nxp-usa-inc/MPX4250AP/MPX4250AP-ND/464053</t>
  </si>
  <si>
    <t xml:space="preserve">U6 </t>
  </si>
  <si>
    <t>ULN2003</t>
  </si>
  <si>
    <t>Package_DIP:DIP-16_W7.62mm</t>
  </si>
  <si>
    <t xml:space="preserve">U8 </t>
  </si>
  <si>
    <t>LM2940S-5.0</t>
  </si>
  <si>
    <t>1655-1518-1-ND</t>
  </si>
  <si>
    <t>F2720-ND</t>
  </si>
  <si>
    <t>SP721APP</t>
  </si>
  <si>
    <t>NCV7805BTG</t>
  </si>
  <si>
    <t>ON Semi</t>
  </si>
  <si>
    <t>NCV7805BTGOS-ND</t>
  </si>
  <si>
    <t>https://www.digikey.com.au/product-detail/en/on-semiconductor/NCV7805BTG/NCV7805BTGOS-ND/921437</t>
  </si>
  <si>
    <t>Sullins Connector Solutions</t>
  </si>
  <si>
    <t>PPTC041LFBN-RC</t>
  </si>
  <si>
    <t>S7002-ND</t>
  </si>
  <si>
    <t>S7006-ND</t>
  </si>
  <si>
    <t>Sullins</t>
  </si>
  <si>
    <t>PPTC081LFBN-RC</t>
  </si>
  <si>
    <t>https://www.digikey.com.au/products/en?keywords=PPTC081LFBN-RC</t>
  </si>
  <si>
    <t>DRV8825 socket</t>
  </si>
  <si>
    <t>S9175-ND</t>
  </si>
  <si>
    <t>SBH11-PBPC-D20-ST-BK</t>
  </si>
  <si>
    <t>https://www.digikey.com.au/product-detail/en/sullins-connector-solutions/SBH11-PBPC-D20-ST-BK/S9175-ND/1990068</t>
  </si>
  <si>
    <t>296-16971-5-ND</t>
  </si>
  <si>
    <t>TI</t>
  </si>
  <si>
    <t>https://www.digikey.com.au/product-detail/en/texas-instruments/ULN2003AIN/296-16971-5-ND/653041</t>
  </si>
  <si>
    <t xml:space="preserve">ULN2003AIN‎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</si>
</sst>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9" workbookViewId="0">
      <selection activeCell="G33" sqref="G33"/>
    </sheetView>
  </sheetViews>
  <sheetFormatPr baseColWidth="10" defaultRowHeight="16" x14ac:dyDescent="0.2"/>
  <cols>
    <col min="1" max="1" width="44.1640625" customWidth="1"/>
    <col min="3" max="3" width="37.6640625" customWidth="1"/>
    <col min="4" max="4" width="56.1640625" customWidth="1"/>
    <col min="5" max="5" width="23" customWidth="1"/>
    <col min="6" max="6" width="25" customWidth="1"/>
    <col min="7" max="8" width="29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">
      <c r="A2" t="s">
        <v>8</v>
      </c>
      <c r="B2">
        <v>2</v>
      </c>
      <c r="C2" t="s">
        <v>183</v>
      </c>
      <c r="D2" t="s">
        <v>9</v>
      </c>
      <c r="E2" t="s">
        <v>179</v>
      </c>
      <c r="F2" t="s">
        <v>180</v>
      </c>
      <c r="G2" t="s">
        <v>181</v>
      </c>
      <c r="H2" t="str">
        <f>B2&amp;","&amp;E2</f>
        <v>2,S7006-ND</v>
      </c>
      <c r="I2" t="s">
        <v>182</v>
      </c>
    </row>
    <row r="3" spans="1:9" x14ac:dyDescent="0.2">
      <c r="A3" t="s">
        <v>10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tr">
        <f t="shared" ref="H3:H33" si="0">B3&amp;","&amp;E3</f>
        <v>2,445-174244-1-ND</v>
      </c>
      <c r="I3" t="s">
        <v>16</v>
      </c>
    </row>
    <row r="4" spans="1:9" x14ac:dyDescent="0.2">
      <c r="A4" t="s">
        <v>17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tr">
        <f t="shared" si="0"/>
        <v>1,P10316-ND</v>
      </c>
      <c r="I4" t="s">
        <v>23</v>
      </c>
    </row>
    <row r="5" spans="1:9" x14ac:dyDescent="0.2">
      <c r="A5" t="s">
        <v>24</v>
      </c>
      <c r="B5">
        <v>1</v>
      </c>
      <c r="C5" t="s">
        <v>25</v>
      </c>
      <c r="D5" t="s">
        <v>26</v>
      </c>
      <c r="E5" t="s">
        <v>27</v>
      </c>
      <c r="F5" t="s">
        <v>14</v>
      </c>
      <c r="G5" t="s">
        <v>28</v>
      </c>
      <c r="H5" t="str">
        <f t="shared" si="0"/>
        <v>1,445-180603-1-ND</v>
      </c>
    </row>
    <row r="6" spans="1:9" x14ac:dyDescent="0.2">
      <c r="A6" t="s">
        <v>29</v>
      </c>
      <c r="B6">
        <v>1</v>
      </c>
      <c r="C6" t="s">
        <v>30</v>
      </c>
      <c r="D6" t="s">
        <v>31</v>
      </c>
      <c r="E6" t="s">
        <v>32</v>
      </c>
      <c r="F6" t="s">
        <v>21</v>
      </c>
      <c r="G6" t="s">
        <v>33</v>
      </c>
      <c r="H6" t="str">
        <f t="shared" si="0"/>
        <v>1,P19658CT-ND</v>
      </c>
    </row>
    <row r="7" spans="1:9" x14ac:dyDescent="0.2">
      <c r="A7" t="s">
        <v>34</v>
      </c>
      <c r="B7">
        <v>12</v>
      </c>
      <c r="C7" t="s">
        <v>35</v>
      </c>
      <c r="D7" t="s">
        <v>12</v>
      </c>
      <c r="E7" t="s">
        <v>36</v>
      </c>
      <c r="F7" t="s">
        <v>14</v>
      </c>
      <c r="G7" t="s">
        <v>37</v>
      </c>
      <c r="H7" t="str">
        <f t="shared" si="0"/>
        <v>12,445-180563-1-ND</v>
      </c>
      <c r="I7" t="s">
        <v>38</v>
      </c>
    </row>
    <row r="8" spans="1:9" x14ac:dyDescent="0.2">
      <c r="A8" t="s">
        <v>39</v>
      </c>
      <c r="B8">
        <v>2</v>
      </c>
      <c r="C8" t="s">
        <v>40</v>
      </c>
      <c r="D8" t="s">
        <v>12</v>
      </c>
      <c r="E8" t="s">
        <v>41</v>
      </c>
      <c r="F8" t="s">
        <v>14</v>
      </c>
      <c r="G8" t="s">
        <v>42</v>
      </c>
      <c r="H8" t="str">
        <f t="shared" si="0"/>
        <v>2,445-180543-1-ND</v>
      </c>
      <c r="I8" t="s">
        <v>43</v>
      </c>
    </row>
    <row r="9" spans="1:9" x14ac:dyDescent="0.2">
      <c r="A9" t="s">
        <v>44</v>
      </c>
      <c r="B9">
        <v>6</v>
      </c>
      <c r="C9" t="s">
        <v>45</v>
      </c>
      <c r="D9" t="s">
        <v>12</v>
      </c>
      <c r="E9" t="s">
        <v>46</v>
      </c>
      <c r="F9" t="s">
        <v>14</v>
      </c>
      <c r="G9" t="s">
        <v>47</v>
      </c>
      <c r="H9" t="str">
        <f t="shared" si="0"/>
        <v>6,445-180564-1-ND</v>
      </c>
      <c r="I9" t="s">
        <v>48</v>
      </c>
    </row>
    <row r="10" spans="1:9" x14ac:dyDescent="0.2">
      <c r="A10" t="s">
        <v>49</v>
      </c>
      <c r="B10">
        <v>2</v>
      </c>
      <c r="C10" t="s">
        <v>50</v>
      </c>
      <c r="D10" t="s">
        <v>12</v>
      </c>
      <c r="E10" t="s">
        <v>51</v>
      </c>
      <c r="F10" t="s">
        <v>14</v>
      </c>
      <c r="G10" t="s">
        <v>52</v>
      </c>
      <c r="H10" t="str">
        <f t="shared" si="0"/>
        <v>2,445-180522-1-ND</v>
      </c>
      <c r="I10" t="s">
        <v>53</v>
      </c>
    </row>
    <row r="11" spans="1:9" x14ac:dyDescent="0.2">
      <c r="A11" t="s">
        <v>54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tr">
        <f t="shared" si="0"/>
        <v>6,1N914TAPGICT-ND</v>
      </c>
      <c r="I11" t="s">
        <v>60</v>
      </c>
    </row>
    <row r="12" spans="1:9" x14ac:dyDescent="0.2">
      <c r="A12" t="s">
        <v>61</v>
      </c>
      <c r="B12">
        <v>1</v>
      </c>
      <c r="C12" t="s">
        <v>62</v>
      </c>
      <c r="D12" t="s">
        <v>63</v>
      </c>
      <c r="E12" t="s">
        <v>169</v>
      </c>
      <c r="F12" t="s">
        <v>64</v>
      </c>
      <c r="G12" t="s">
        <v>62</v>
      </c>
      <c r="H12" t="str">
        <f t="shared" si="0"/>
        <v>1,1655-1518-1-ND</v>
      </c>
      <c r="I12" t="s">
        <v>65</v>
      </c>
    </row>
    <row r="13" spans="1:9" x14ac:dyDescent="0.2">
      <c r="A13" t="s">
        <v>66</v>
      </c>
      <c r="B13">
        <v>1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tr">
        <f t="shared" si="0"/>
        <v>1,F6853CT-ND</v>
      </c>
    </row>
    <row r="14" spans="1:9" x14ac:dyDescent="0.2">
      <c r="A14" t="s">
        <v>72</v>
      </c>
      <c r="B14">
        <v>8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tr">
        <f t="shared" si="0"/>
        <v>8,732-5005-ND</v>
      </c>
      <c r="I14" t="s">
        <v>78</v>
      </c>
    </row>
    <row r="15" spans="1:9" x14ac:dyDescent="0.2">
      <c r="A15" t="s">
        <v>79</v>
      </c>
      <c r="B15">
        <v>2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tr">
        <f t="shared" si="0"/>
        <v>2,507-2403-ND</v>
      </c>
      <c r="I15" t="s">
        <v>85</v>
      </c>
    </row>
    <row r="16" spans="1:9" x14ac:dyDescent="0.2">
      <c r="A16" t="s">
        <v>86</v>
      </c>
      <c r="B16">
        <v>2</v>
      </c>
      <c r="C16" t="s">
        <v>87</v>
      </c>
      <c r="D16" t="s">
        <v>88</v>
      </c>
      <c r="E16" t="s">
        <v>178</v>
      </c>
      <c r="F16" t="s">
        <v>176</v>
      </c>
      <c r="G16" t="s">
        <v>177</v>
      </c>
      <c r="H16" t="str">
        <f t="shared" si="0"/>
        <v>2,S7002-ND</v>
      </c>
    </row>
    <row r="17" spans="1:9" x14ac:dyDescent="0.2">
      <c r="A17" t="s">
        <v>89</v>
      </c>
      <c r="B17">
        <v>1</v>
      </c>
      <c r="C17" t="s">
        <v>90</v>
      </c>
      <c r="D17" t="s">
        <v>91</v>
      </c>
      <c r="E17" t="s">
        <v>184</v>
      </c>
      <c r="F17" t="s">
        <v>180</v>
      </c>
      <c r="G17" t="s">
        <v>185</v>
      </c>
      <c r="H17" t="str">
        <f t="shared" si="0"/>
        <v>1,S9175-ND</v>
      </c>
      <c r="I17" t="s">
        <v>186</v>
      </c>
    </row>
    <row r="18" spans="1:9" x14ac:dyDescent="0.2">
      <c r="A18" t="s">
        <v>92</v>
      </c>
      <c r="B18">
        <v>4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tr">
        <f t="shared" si="0"/>
        <v>4,497-5896-5-ND</v>
      </c>
    </row>
    <row r="19" spans="1:9" x14ac:dyDescent="0.2">
      <c r="A19" t="s">
        <v>98</v>
      </c>
      <c r="B19">
        <v>2</v>
      </c>
      <c r="C19" t="s">
        <v>99</v>
      </c>
      <c r="D19" t="s">
        <v>100</v>
      </c>
      <c r="E19" t="s">
        <v>101</v>
      </c>
      <c r="F19" t="s">
        <v>58</v>
      </c>
      <c r="G19" t="s">
        <v>102</v>
      </c>
      <c r="H19" t="str">
        <f t="shared" si="0"/>
        <v>2,IRLD024PBF-ND</v>
      </c>
      <c r="I19" t="s">
        <v>103</v>
      </c>
    </row>
    <row r="20" spans="1:9" x14ac:dyDescent="0.2">
      <c r="A20" t="s">
        <v>104</v>
      </c>
      <c r="B20">
        <v>12</v>
      </c>
      <c r="C20" t="s">
        <v>105</v>
      </c>
      <c r="D20" t="s">
        <v>106</v>
      </c>
      <c r="E20" t="s">
        <v>107</v>
      </c>
      <c r="F20" t="s">
        <v>58</v>
      </c>
      <c r="G20" t="s">
        <v>108</v>
      </c>
      <c r="H20" t="str">
        <f t="shared" si="0"/>
        <v>12,BC3240CT-ND</v>
      </c>
      <c r="I20" t="s">
        <v>109</v>
      </c>
    </row>
    <row r="21" spans="1:9" x14ac:dyDescent="0.2">
      <c r="A21" t="s">
        <v>110</v>
      </c>
      <c r="B21">
        <v>9</v>
      </c>
      <c r="C21" t="s">
        <v>111</v>
      </c>
      <c r="D21" t="s">
        <v>106</v>
      </c>
      <c r="E21" t="s">
        <v>112</v>
      </c>
      <c r="F21" t="s">
        <v>58</v>
      </c>
      <c r="G21" t="s">
        <v>113</v>
      </c>
      <c r="H21" t="str">
        <f t="shared" si="0"/>
        <v>9,BC3483CT-ND</v>
      </c>
      <c r="I21" t="s">
        <v>114</v>
      </c>
    </row>
    <row r="22" spans="1:9" x14ac:dyDescent="0.2">
      <c r="A22" t="s">
        <v>115</v>
      </c>
      <c r="B22">
        <v>1</v>
      </c>
      <c r="C22" t="s">
        <v>116</v>
      </c>
      <c r="D22" t="s">
        <v>106</v>
      </c>
      <c r="E22" t="s">
        <v>117</v>
      </c>
      <c r="F22" t="s">
        <v>58</v>
      </c>
      <c r="G22" t="s">
        <v>118</v>
      </c>
      <c r="H22" t="str">
        <f t="shared" si="0"/>
        <v>1,BC3272CT-ND</v>
      </c>
      <c r="I22" t="s">
        <v>119</v>
      </c>
    </row>
    <row r="23" spans="1:9" x14ac:dyDescent="0.2">
      <c r="A23" t="s">
        <v>120</v>
      </c>
      <c r="B23">
        <v>9</v>
      </c>
      <c r="C23" t="s">
        <v>121</v>
      </c>
      <c r="D23" t="s">
        <v>106</v>
      </c>
      <c r="E23" t="s">
        <v>122</v>
      </c>
      <c r="F23" t="s">
        <v>58</v>
      </c>
      <c r="G23" t="s">
        <v>123</v>
      </c>
      <c r="H23" t="str">
        <f t="shared" si="0"/>
        <v>9,BC3516CT-ND</v>
      </c>
      <c r="I23" t="s">
        <v>124</v>
      </c>
    </row>
    <row r="24" spans="1:9" x14ac:dyDescent="0.2">
      <c r="A24" t="s">
        <v>125</v>
      </c>
      <c r="B24">
        <v>2</v>
      </c>
      <c r="C24" t="s">
        <v>126</v>
      </c>
      <c r="D24" t="s">
        <v>106</v>
      </c>
      <c r="E24" t="s">
        <v>127</v>
      </c>
      <c r="F24" t="s">
        <v>58</v>
      </c>
      <c r="G24" t="s">
        <v>128</v>
      </c>
      <c r="H24" t="str">
        <f t="shared" si="0"/>
        <v>2,BC2.49KXCT-ND</v>
      </c>
      <c r="I24" t="s">
        <v>129</v>
      </c>
    </row>
    <row r="25" spans="1:9" x14ac:dyDescent="0.2">
      <c r="A25" t="s">
        <v>130</v>
      </c>
      <c r="B25">
        <v>2</v>
      </c>
      <c r="C25" t="s">
        <v>131</v>
      </c>
      <c r="D25" t="s">
        <v>106</v>
      </c>
      <c r="E25" t="s">
        <v>132</v>
      </c>
      <c r="F25" t="s">
        <v>58</v>
      </c>
      <c r="G25" t="s">
        <v>133</v>
      </c>
      <c r="H25" t="str">
        <f t="shared" si="0"/>
        <v>2,BC10.0KXCT-ND</v>
      </c>
      <c r="I25" t="s">
        <v>134</v>
      </c>
    </row>
    <row r="26" spans="1:9" x14ac:dyDescent="0.2">
      <c r="A26" t="s">
        <v>135</v>
      </c>
      <c r="B26">
        <v>1</v>
      </c>
      <c r="C26" t="s">
        <v>136</v>
      </c>
      <c r="D26" t="s">
        <v>106</v>
      </c>
      <c r="E26" t="s">
        <v>137</v>
      </c>
      <c r="F26" t="s">
        <v>58</v>
      </c>
      <c r="G26" t="s">
        <v>138</v>
      </c>
      <c r="H26" t="str">
        <f t="shared" si="0"/>
        <v>1,BC3453CT-ND</v>
      </c>
    </row>
    <row r="27" spans="1:9" x14ac:dyDescent="0.2">
      <c r="A27" t="s">
        <v>139</v>
      </c>
      <c r="B27">
        <v>16</v>
      </c>
      <c r="C27" t="s">
        <v>140</v>
      </c>
      <c r="D27" t="s">
        <v>106</v>
      </c>
      <c r="E27" t="s">
        <v>141</v>
      </c>
      <c r="F27" t="s">
        <v>58</v>
      </c>
      <c r="G27" t="s">
        <v>142</v>
      </c>
      <c r="H27" t="str">
        <f t="shared" si="0"/>
        <v>16,BC1.00KXCT-ND</v>
      </c>
    </row>
    <row r="28" spans="1:9" x14ac:dyDescent="0.2">
      <c r="A28" t="s">
        <v>143</v>
      </c>
      <c r="B28">
        <v>1</v>
      </c>
      <c r="C28" t="s">
        <v>144</v>
      </c>
      <c r="D28" t="s">
        <v>106</v>
      </c>
      <c r="E28" t="s">
        <v>145</v>
      </c>
      <c r="F28" t="s">
        <v>58</v>
      </c>
      <c r="G28" t="s">
        <v>146</v>
      </c>
      <c r="H28" t="str">
        <f t="shared" si="0"/>
        <v>1,BC3254CT-ND</v>
      </c>
      <c r="I28" t="s">
        <v>147</v>
      </c>
    </row>
    <row r="29" spans="1:9" x14ac:dyDescent="0.2">
      <c r="A29" t="s">
        <v>148</v>
      </c>
      <c r="B29">
        <v>2</v>
      </c>
      <c r="C29" t="s">
        <v>149</v>
      </c>
      <c r="D29" t="s">
        <v>150</v>
      </c>
      <c r="E29" t="s">
        <v>170</v>
      </c>
      <c r="F29" t="s">
        <v>70</v>
      </c>
      <c r="G29" t="s">
        <v>171</v>
      </c>
      <c r="H29" t="str">
        <f t="shared" si="0"/>
        <v>2,F2720-ND</v>
      </c>
    </row>
    <row r="30" spans="1:9" x14ac:dyDescent="0.2">
      <c r="A30" t="s">
        <v>151</v>
      </c>
      <c r="B30">
        <v>2</v>
      </c>
      <c r="C30" t="s">
        <v>152</v>
      </c>
      <c r="D30" t="s">
        <v>88</v>
      </c>
      <c r="E30" t="s">
        <v>153</v>
      </c>
      <c r="F30" t="s">
        <v>154</v>
      </c>
      <c r="G30" t="s">
        <v>155</v>
      </c>
      <c r="H30" t="str">
        <f t="shared" si="0"/>
        <v>2,TC4424AVPA-ND</v>
      </c>
      <c r="I30" t="s">
        <v>156</v>
      </c>
    </row>
    <row r="31" spans="1:9" x14ac:dyDescent="0.2">
      <c r="A31" t="s">
        <v>157</v>
      </c>
      <c r="B31">
        <v>1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  <c r="H31" t="str">
        <f t="shared" si="0"/>
        <v>1,MPX4250AP-ND</v>
      </c>
      <c r="I31" t="s">
        <v>163</v>
      </c>
    </row>
    <row r="32" spans="1:9" x14ac:dyDescent="0.2">
      <c r="A32" t="s">
        <v>164</v>
      </c>
      <c r="B32">
        <v>1</v>
      </c>
      <c r="C32" t="s">
        <v>165</v>
      </c>
      <c r="D32" t="s">
        <v>166</v>
      </c>
      <c r="E32" t="s">
        <v>187</v>
      </c>
      <c r="F32" t="s">
        <v>188</v>
      </c>
      <c r="G32" t="s">
        <v>190</v>
      </c>
      <c r="H32" t="str">
        <f t="shared" si="0"/>
        <v>1,296-16971-5-ND</v>
      </c>
      <c r="I32" t="s">
        <v>189</v>
      </c>
    </row>
    <row r="33" spans="1:9" x14ac:dyDescent="0.2">
      <c r="A33" t="s">
        <v>167</v>
      </c>
      <c r="B33">
        <v>1</v>
      </c>
      <c r="C33" t="s">
        <v>168</v>
      </c>
      <c r="D33" t="s">
        <v>94</v>
      </c>
      <c r="E33" t="s">
        <v>174</v>
      </c>
      <c r="F33" t="s">
        <v>173</v>
      </c>
      <c r="G33" t="s">
        <v>172</v>
      </c>
      <c r="H33" t="str">
        <f t="shared" si="0"/>
        <v>1,NCV7805BTGOS-ND</v>
      </c>
      <c r="I33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v0.4.3d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JOSH STEWART</cp:lastModifiedBy>
  <dcterms:created xsi:type="dcterms:W3CDTF">2021-05-12T10:04:42Z</dcterms:created>
  <dcterms:modified xsi:type="dcterms:W3CDTF">2021-05-12T11:10:41Z</dcterms:modified>
</cp:coreProperties>
</file>