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/>
  <mc:AlternateContent xmlns:mc="http://schemas.openxmlformats.org/markup-compatibility/2006">
    <mc:Choice Requires="x15">
      <x15ac:absPath xmlns:x15ac="http://schemas.microsoft.com/office/spreadsheetml/2010/11/ac" url="C:\Users\204346\Downloads\"/>
    </mc:Choice>
  </mc:AlternateContent>
  <xr:revisionPtr revIDLastSave="0" documentId="13_ncr:1_{015D5E97-EF97-4D04-96F6-657B319547BF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definedNames>
    <definedName name="solver_adj" localSheetId="0" hidden="1">Лист1!$C$8:$J$9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Лист1!$B$8:$B$9</definedName>
    <definedName name="solver_lhs2" localSheetId="0" hidden="1">Лист1!$C$7:$J$7</definedName>
    <definedName name="solver_lhs3" localSheetId="0" hidden="1">Лист1!$C$8:$J$9</definedName>
    <definedName name="solver_lhs4" localSheetId="0" hidden="1">Лист1!$C$8:$J$9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Лист1!$L$8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4</definedName>
    <definedName name="solver_rel4" localSheetId="0" hidden="1">3</definedName>
    <definedName name="solver_rhs1" localSheetId="0" hidden="1">Лист1!$J$2:$J$3</definedName>
    <definedName name="solver_rhs2" localSheetId="0" hidden="1">Лист1!$B$4:$E$4</definedName>
    <definedName name="solver_rhs3" localSheetId="0" hidden="1">"целое"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L8" i="1"/>
  <c r="D7" i="1" l="1"/>
  <c r="E7" i="1"/>
  <c r="J7" i="1"/>
  <c r="C7" i="1"/>
  <c r="B9" i="1"/>
  <c r="B8" i="1"/>
</calcChain>
</file>

<file path=xl/sharedStrings.xml><?xml version="1.0" encoding="utf-8"?>
<sst xmlns="http://schemas.openxmlformats.org/spreadsheetml/2006/main" count="4" uniqueCount="4">
  <si>
    <t>Запасы</t>
  </si>
  <si>
    <t>Потребности</t>
  </si>
  <si>
    <t>Оптимизация целевой функции осуществляется с помощью функции ПОИСК РЕШЕНИЯ (вкладка  "Данные")</t>
  </si>
  <si>
    <t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</si>
</sst>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L8" sqref="L8"/>
    </sheetView>
  </sheetViews>
  <sheetFormatPr defaultRowHeight="15" x14ac:dyDescent="0.25"/>
  <sheetData>
    <row r="1" spans="1:12" ht="16.5" thickBot="1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0</v>
      </c>
    </row>
    <row r="2" spans="1:12" ht="16.5" thickBot="1" x14ac:dyDescent="0.3">
      <c r="A2" s="3">
        <v>1</v>
      </c>
      <c r="B2" s="4">
        <v>32</v>
      </c>
      <c r="C2" s="4">
        <v>15</v>
      </c>
      <c r="D2" s="4">
        <v>16</v>
      </c>
      <c r="E2" s="4">
        <v>12</v>
      </c>
      <c r="F2" s="4">
        <v>3</v>
      </c>
      <c r="G2" s="4">
        <v>5</v>
      </c>
      <c r="H2" s="4">
        <v>18</v>
      </c>
      <c r="I2" s="4">
        <v>22</v>
      </c>
      <c r="J2" s="4">
        <v>150</v>
      </c>
    </row>
    <row r="3" spans="1:12" ht="16.5" thickBot="1" x14ac:dyDescent="0.3">
      <c r="A3" s="3">
        <v>2</v>
      </c>
      <c r="B3" s="4">
        <v>12</v>
      </c>
      <c r="C3" s="4">
        <v>4</v>
      </c>
      <c r="D3" s="4">
        <v>7</v>
      </c>
      <c r="E3" s="4">
        <v>16</v>
      </c>
      <c r="F3" s="4">
        <v>17</v>
      </c>
      <c r="G3" s="4">
        <v>23</v>
      </c>
      <c r="H3" s="4">
        <v>14</v>
      </c>
      <c r="I3" s="4">
        <v>5</v>
      </c>
      <c r="J3" s="4">
        <v>200</v>
      </c>
    </row>
    <row r="4" spans="1:12" ht="32.25" thickBot="1" x14ac:dyDescent="0.3">
      <c r="A4" s="3" t="s">
        <v>1</v>
      </c>
      <c r="B4" s="4">
        <v>34</v>
      </c>
      <c r="C4" s="4">
        <v>25</v>
      </c>
      <c r="D4" s="4">
        <v>65</v>
      </c>
      <c r="E4" s="4">
        <v>42</v>
      </c>
      <c r="F4" s="4">
        <v>65</v>
      </c>
      <c r="G4" s="4">
        <v>12</v>
      </c>
      <c r="H4" s="4">
        <v>44</v>
      </c>
      <c r="I4" s="4">
        <v>25</v>
      </c>
      <c r="J4" s="4"/>
    </row>
    <row r="7" spans="1:12" x14ac:dyDescent="0.25">
      <c r="C7">
        <f>SUM(C8:C9)</f>
        <v>12</v>
      </c>
      <c r="D7">
        <f>SUM(D8:D9)</f>
        <v>4</v>
      </c>
      <c r="E7">
        <f>SUM(E8:E9)</f>
        <v>7</v>
      </c>
      <c r="F7">
        <f>SUM(F8:F9)</f>
        <v>12</v>
      </c>
      <c r="G7">
        <f>SUM(G8:G9)</f>
        <v>3</v>
      </c>
      <c r="H7">
        <f>SUM(H8:H9)</f>
        <v>5</v>
      </c>
      <c r="I7">
        <f>SUM(I8:I9)</f>
        <v>14</v>
      </c>
      <c r="J7">
        <f>SUM(J8:J9)</f>
        <v>5</v>
      </c>
    </row>
    <row r="8" spans="1:12" x14ac:dyDescent="0.25">
      <c r="B8">
        <f>SUM(C8:J8)</f>
        <v>20</v>
      </c>
      <c r="C8" s="5"/>
      <c r="D8" s="5"/>
      <c r="E8" s="5"/>
      <c r="F8" s="5">
        <v>12</v>
      </c>
      <c r="G8" s="5">
        <v>3</v>
      </c>
      <c r="H8" s="5">
        <v>5</v>
      </c>
      <c r="I8" s="5"/>
      <c r="J8" s="5">
        <v>0</v>
      </c>
      <c r="L8">
        <f>SUMPRODUCT(B2:I3,C8:J9)</f>
        <v>608</v>
      </c>
    </row>
    <row r="9" spans="1:12" x14ac:dyDescent="0.25">
      <c r="B9">
        <f t="shared" ref="B9" si="0">SUM(C9:J9)</f>
        <v>42</v>
      </c>
      <c r="C9" s="5">
        <v>12</v>
      </c>
      <c r="D9" s="5">
        <v>4</v>
      </c>
      <c r="E9" s="5">
        <v>7</v>
      </c>
      <c r="F9" s="5"/>
      <c r="G9" s="5"/>
      <c r="H9" s="5"/>
      <c r="I9" s="5">
        <v>14</v>
      </c>
      <c r="J9" s="5">
        <v>5</v>
      </c>
      <c r="L9" t="s">
        <v>3</v>
      </c>
    </row>
    <row r="11" spans="1:12" x14ac:dyDescent="0.25">
      <c r="A11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Смолкина</dc:creator>
  <cp:lastModifiedBy>Ивахненко Максим Владимирович</cp:lastModifiedBy>
  <dcterms:created xsi:type="dcterms:W3CDTF">2015-06-05T18:19:34Z</dcterms:created>
  <dcterms:modified xsi:type="dcterms:W3CDTF">2022-06-21T09:08:57Z</dcterms:modified>
</cp:coreProperties>
</file>